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0290" windowHeight="2175"/>
  </bookViews>
  <sheets>
    <sheet name="DS thi" sheetId="5" r:id="rId1"/>
  </sheets>
  <definedNames>
    <definedName name="_xlnm._FilterDatabase" localSheetId="0" hidden="1">'DS thi'!$A$8:$R$254</definedName>
    <definedName name="_xlnm.Print_Titles" localSheetId="0">'DS thi'!$8:$8</definedName>
  </definedNames>
  <calcPr calcId="162913"/>
</workbook>
</file>

<file path=xl/calcChain.xml><?xml version="1.0" encoding="utf-8"?>
<calcChain xmlns="http://schemas.openxmlformats.org/spreadsheetml/2006/main">
  <c r="H69" i="5" l="1"/>
  <c r="H85" i="5"/>
  <c r="H65" i="5"/>
  <c r="H66" i="5"/>
  <c r="H57" i="5"/>
  <c r="H75" i="5"/>
  <c r="H54" i="5"/>
  <c r="H63" i="5"/>
  <c r="H79" i="5"/>
  <c r="H37" i="5"/>
  <c r="H64" i="5"/>
  <c r="H46" i="5"/>
  <c r="H80" i="5"/>
  <c r="H47" i="5"/>
  <c r="H71" i="5"/>
  <c r="H72" i="5"/>
  <c r="H70" i="5"/>
  <c r="H78" i="5"/>
  <c r="H73" i="5"/>
  <c r="H36" i="5"/>
  <c r="H61" i="5"/>
  <c r="H59" i="5"/>
  <c r="H51" i="5"/>
  <c r="H67" i="5"/>
  <c r="H62" i="5"/>
  <c r="H50" i="5"/>
  <c r="H84" i="5"/>
  <c r="H76" i="5"/>
  <c r="H68" i="5"/>
  <c r="H77" i="5"/>
  <c r="H82" i="5"/>
  <c r="H110" i="5"/>
  <c r="H108" i="5"/>
  <c r="H60" i="5"/>
  <c r="H48" i="5"/>
  <c r="H81" i="5"/>
  <c r="H35" i="5"/>
  <c r="H34" i="5"/>
  <c r="H83" i="5"/>
  <c r="H52" i="5"/>
  <c r="H89" i="5"/>
  <c r="H40" i="5"/>
  <c r="H43" i="5"/>
  <c r="H41" i="5"/>
  <c r="H44" i="5"/>
  <c r="H90" i="5"/>
  <c r="H96" i="5"/>
  <c r="H95" i="5"/>
  <c r="H101" i="5"/>
  <c r="H42" i="5"/>
  <c r="H151" i="5"/>
  <c r="H87" i="5"/>
  <c r="H91" i="5"/>
  <c r="H142" i="5"/>
  <c r="H21" i="5"/>
  <c r="H194" i="5"/>
  <c r="H195" i="5"/>
  <c r="H196" i="5"/>
  <c r="H245" i="5"/>
  <c r="H191" i="5"/>
  <c r="H250" i="5"/>
  <c r="H188" i="5"/>
  <c r="H184" i="5"/>
  <c r="H200" i="5"/>
  <c r="H201" i="5"/>
  <c r="H118" i="5"/>
  <c r="H119" i="5"/>
  <c r="H205" i="5"/>
  <c r="H206" i="5"/>
  <c r="H121" i="5"/>
  <c r="H122" i="5"/>
  <c r="H208" i="5"/>
  <c r="H209" i="5"/>
  <c r="H88" i="5"/>
  <c r="H328" i="5"/>
  <c r="H251" i="5"/>
  <c r="H189" i="5"/>
  <c r="H327" i="5"/>
  <c r="H252" i="5"/>
  <c r="H126" i="5"/>
  <c r="H127" i="5"/>
  <c r="H253" i="5"/>
  <c r="H254" i="5"/>
  <c r="H211" i="5"/>
  <c r="H212" i="5"/>
  <c r="H215" i="5"/>
  <c r="H105" i="5"/>
  <c r="H216" i="5"/>
  <c r="H128" i="5"/>
  <c r="H256" i="5"/>
  <c r="H190" i="5"/>
  <c r="H257" i="5"/>
  <c r="H217" i="5"/>
  <c r="H218" i="5"/>
  <c r="H106" i="5"/>
  <c r="H129" i="5"/>
  <c r="H219" i="5"/>
  <c r="H220" i="5"/>
  <c r="H221" i="5"/>
  <c r="H222" i="5"/>
  <c r="H107" i="5"/>
  <c r="H258" i="5"/>
  <c r="H259" i="5"/>
  <c r="H224" i="5"/>
  <c r="H130" i="5"/>
  <c r="H131" i="5"/>
  <c r="H132" i="5"/>
  <c r="H226" i="5"/>
  <c r="H306" i="5"/>
  <c r="H228" i="5"/>
  <c r="H249" i="5"/>
  <c r="H229" i="5"/>
  <c r="H230" i="5"/>
  <c r="H231" i="5"/>
  <c r="H192" i="5"/>
  <c r="H193" i="5"/>
  <c r="H307" i="5"/>
  <c r="H135" i="5"/>
  <c r="H232" i="5"/>
  <c r="H235" i="5"/>
  <c r="H137" i="5"/>
  <c r="H308" i="5"/>
  <c r="H236" i="5"/>
  <c r="H237" i="5"/>
  <c r="H238" i="5"/>
  <c r="H309" i="5"/>
  <c r="H310" i="5"/>
  <c r="H239" i="5"/>
  <c r="H260" i="5"/>
  <c r="H261" i="5"/>
  <c r="H139" i="5"/>
  <c r="H140" i="5"/>
  <c r="H141" i="5"/>
  <c r="H265" i="5"/>
  <c r="H144" i="5"/>
  <c r="H266" i="5"/>
  <c r="H145" i="5"/>
  <c r="H146" i="5"/>
  <c r="H147" i="5"/>
  <c r="H148" i="5"/>
  <c r="H311" i="5"/>
  <c r="H268" i="5"/>
  <c r="H269" i="5"/>
  <c r="H270" i="5"/>
  <c r="H312" i="5"/>
  <c r="H272" i="5"/>
  <c r="H273" i="5"/>
  <c r="H313" i="5"/>
  <c r="H314" i="5"/>
  <c r="H277" i="5"/>
  <c r="H153" i="5"/>
  <c r="H154" i="5"/>
  <c r="H278" i="5"/>
  <c r="H279" i="5"/>
  <c r="H109" i="5"/>
  <c r="H197" i="5"/>
  <c r="H315" i="5"/>
  <c r="H156" i="5"/>
  <c r="H157" i="5"/>
  <c r="H159" i="5"/>
  <c r="H160" i="5"/>
  <c r="H161" i="5"/>
  <c r="H162" i="5"/>
  <c r="H198" i="5"/>
  <c r="H199" i="5"/>
  <c r="H163" i="5"/>
  <c r="H316" i="5"/>
  <c r="H185" i="5"/>
  <c r="H186" i="5"/>
  <c r="H286" i="5"/>
  <c r="H287" i="5"/>
  <c r="H9" i="5"/>
  <c r="H10" i="5"/>
  <c r="H11" i="5"/>
  <c r="H289" i="5"/>
  <c r="H12" i="5"/>
  <c r="H317" i="5"/>
  <c r="H240" i="5"/>
  <c r="H318" i="5"/>
  <c r="H292" i="5"/>
  <c r="H14" i="5"/>
  <c r="H241" i="5"/>
  <c r="H294" i="5"/>
  <c r="H295" i="5"/>
  <c r="H296" i="5"/>
  <c r="H297" i="5"/>
  <c r="H242" i="5"/>
  <c r="H18" i="5"/>
  <c r="H19" i="5"/>
  <c r="H111" i="5"/>
  <c r="H299" i="5"/>
  <c r="H300" i="5"/>
  <c r="H301" i="5"/>
  <c r="H319" i="5"/>
  <c r="H320" i="5"/>
  <c r="H302" i="5"/>
  <c r="H243" i="5"/>
  <c r="H112" i="5"/>
  <c r="H22" i="5"/>
  <c r="H23" i="5"/>
  <c r="H321" i="5"/>
  <c r="H304" i="5"/>
  <c r="H305" i="5"/>
  <c r="H24" i="5"/>
  <c r="H167" i="5"/>
  <c r="H168" i="5"/>
  <c r="H169" i="5"/>
  <c r="H113" i="5"/>
  <c r="H244" i="5"/>
  <c r="H323" i="5"/>
  <c r="H25" i="5"/>
  <c r="H114" i="5"/>
  <c r="H26" i="5"/>
  <c r="H170" i="5"/>
  <c r="H171" i="5"/>
  <c r="H246" i="5"/>
  <c r="H172" i="5"/>
  <c r="H173" i="5"/>
  <c r="H247" i="5"/>
  <c r="H175" i="5"/>
  <c r="H176" i="5"/>
  <c r="H177" i="5"/>
  <c r="H29" i="5"/>
  <c r="H180" i="5"/>
  <c r="H30" i="5"/>
  <c r="H324" i="5"/>
  <c r="H31" i="5"/>
  <c r="H325" i="5"/>
  <c r="H32" i="5"/>
  <c r="H248" i="5"/>
  <c r="H92" i="5"/>
  <c r="H33" i="5"/>
  <c r="H187" i="5"/>
  <c r="H49" i="5"/>
  <c r="H94" i="5"/>
  <c r="H202" i="5"/>
  <c r="H203" i="5"/>
  <c r="H204" i="5"/>
  <c r="H120" i="5"/>
  <c r="H53" i="5"/>
  <c r="H207" i="5"/>
  <c r="H123" i="5"/>
  <c r="H124" i="5"/>
  <c r="H125" i="5"/>
  <c r="H210" i="5"/>
  <c r="H213" i="5"/>
  <c r="H214" i="5"/>
  <c r="H86" i="5"/>
  <c r="H45" i="5"/>
  <c r="H255" i="5"/>
  <c r="H223" i="5"/>
  <c r="H225" i="5"/>
  <c r="H227" i="5"/>
  <c r="H133" i="5"/>
  <c r="H97" i="5"/>
  <c r="H134" i="5"/>
  <c r="H233" i="5"/>
  <c r="H234" i="5"/>
  <c r="H55" i="5"/>
  <c r="H136" i="5"/>
  <c r="H138" i="5"/>
  <c r="H262" i="5"/>
  <c r="H263" i="5"/>
  <c r="H264" i="5"/>
  <c r="H56" i="5"/>
  <c r="H143" i="5"/>
  <c r="H267" i="5"/>
  <c r="H58" i="5"/>
  <c r="H149" i="5"/>
  <c r="H150" i="5"/>
  <c r="H271" i="5"/>
  <c r="H274" i="5"/>
  <c r="H275" i="5"/>
  <c r="H276" i="5"/>
  <c r="H152" i="5"/>
  <c r="H98" i="5"/>
  <c r="H155" i="5"/>
  <c r="H280" i="5"/>
  <c r="H158" i="5"/>
  <c r="H281" i="5"/>
  <c r="H282" i="5"/>
  <c r="H283" i="5"/>
  <c r="H99" i="5"/>
  <c r="H284" i="5"/>
  <c r="H285" i="5"/>
  <c r="H288" i="5"/>
  <c r="H100" i="5"/>
  <c r="H290" i="5"/>
  <c r="H291" i="5"/>
  <c r="H13" i="5"/>
  <c r="H15" i="5"/>
  <c r="H293" i="5"/>
  <c r="H16" i="5"/>
  <c r="H17" i="5"/>
  <c r="H298" i="5"/>
  <c r="H20" i="5"/>
  <c r="H303" i="5"/>
  <c r="H164" i="5"/>
  <c r="H165" i="5"/>
  <c r="H166" i="5"/>
  <c r="H38" i="5"/>
  <c r="H104" i="5"/>
  <c r="H322" i="5"/>
  <c r="H74" i="5"/>
  <c r="H102" i="5"/>
  <c r="H27" i="5"/>
  <c r="H174" i="5"/>
  <c r="H28" i="5"/>
  <c r="H103" i="5"/>
  <c r="H178" i="5"/>
  <c r="H179" i="5"/>
  <c r="H181" i="5"/>
  <c r="H182" i="5"/>
  <c r="H183" i="5"/>
  <c r="H93" i="5"/>
  <c r="H329" i="5"/>
  <c r="H115" i="5"/>
  <c r="H117" i="5"/>
  <c r="H116" i="5"/>
  <c r="H330" i="5"/>
  <c r="H39" i="5"/>
</calcChain>
</file>

<file path=xl/sharedStrings.xml><?xml version="1.0" encoding="utf-8"?>
<sst xmlns="http://schemas.openxmlformats.org/spreadsheetml/2006/main" count="3557" uniqueCount="1172">
  <si>
    <r>
      <t>Tên Đơn vị/</t>
    </r>
    <r>
      <rPr>
        <i/>
        <sz val="11"/>
        <color theme="1"/>
        <rFont val="Times New Roman"/>
        <family val="1"/>
      </rPr>
      <t>Organization:</t>
    </r>
  </si>
  <si>
    <t>ITPlus Academy</t>
  </si>
  <si>
    <r>
      <t>Loại bài thi/</t>
    </r>
    <r>
      <rPr>
        <i/>
        <sz val="11"/>
        <color theme="1"/>
        <rFont val="Times New Roman"/>
        <family val="1"/>
      </rPr>
      <t>Type of Test:</t>
    </r>
  </si>
  <si>
    <t>TOEFL Listening &amp; Reading</t>
  </si>
  <si>
    <t>TOEFL Speaking&amp; Writing</t>
  </si>
  <si>
    <t>TOEFL Placement</t>
  </si>
  <si>
    <r>
      <t>Địa chỉ /</t>
    </r>
    <r>
      <rPr>
        <i/>
        <sz val="11"/>
        <color theme="1"/>
        <rFont val="Times New Roman"/>
        <family val="1"/>
      </rPr>
      <t>Address</t>
    </r>
    <r>
      <rPr>
        <sz val="11"/>
        <color theme="1"/>
        <rFont val="Times New Roman"/>
        <family val="1"/>
      </rPr>
      <t xml:space="preserve">: </t>
    </r>
  </si>
  <si>
    <t>Số 1 Hoàng Đạo Thúy - Thanh Xuân - Hà Nội</t>
  </si>
  <si>
    <r>
      <t>Điện thoại/</t>
    </r>
    <r>
      <rPr>
        <i/>
        <sz val="11"/>
        <color theme="1"/>
        <rFont val="Times New Roman"/>
        <family val="1"/>
      </rPr>
      <t>Tel:</t>
    </r>
  </si>
  <si>
    <t>0981226686</t>
  </si>
  <si>
    <t>Fax:</t>
  </si>
  <si>
    <r>
      <t>Người đăng ký/</t>
    </r>
    <r>
      <rPr>
        <i/>
        <sz val="11"/>
        <color theme="1"/>
        <rFont val="Times New Roman"/>
        <family val="1"/>
      </rPr>
      <t>Contact person</t>
    </r>
    <r>
      <rPr>
        <sz val="11"/>
        <color theme="1"/>
        <rFont val="Times New Roman"/>
        <family val="1"/>
      </rPr>
      <t xml:space="preserve">: </t>
    </r>
  </si>
  <si>
    <t>Phạm Thị Thơm</t>
  </si>
  <si>
    <r>
      <t>Chức vụ/</t>
    </r>
    <r>
      <rPr>
        <i/>
        <sz val="11"/>
        <color theme="1"/>
        <rFont val="Times New Roman"/>
        <family val="1"/>
      </rPr>
      <t>Position</t>
    </r>
    <r>
      <rPr>
        <sz val="11"/>
        <color theme="1"/>
        <rFont val="Times New Roman"/>
        <family val="1"/>
      </rPr>
      <t>:</t>
    </r>
  </si>
  <si>
    <t>Phó Giám đốc</t>
  </si>
  <si>
    <t>Email: thomcmo@gmail.com</t>
  </si>
  <si>
    <r>
      <t>Danh sách chi tiết/</t>
    </r>
    <r>
      <rPr>
        <i/>
        <sz val="11"/>
        <color theme="1"/>
        <rFont val="Times New Roman"/>
        <family val="1"/>
      </rPr>
      <t>List of entrants</t>
    </r>
    <r>
      <rPr>
        <sz val="11"/>
        <color theme="1"/>
        <rFont val="Times New Roman"/>
        <family val="1"/>
      </rPr>
      <t>:</t>
    </r>
  </si>
  <si>
    <r>
      <t xml:space="preserve">STT </t>
    </r>
    <r>
      <rPr>
        <i/>
        <sz val="11"/>
        <color theme="1"/>
        <rFont val="Times New Roman"/>
        <family val="1"/>
      </rPr>
      <t>No.</t>
    </r>
  </si>
  <si>
    <r>
      <t xml:space="preserve">Giới tính/
</t>
    </r>
    <r>
      <rPr>
        <i/>
        <sz val="11"/>
        <color theme="1"/>
        <rFont val="Times New Roman"/>
        <family val="1"/>
      </rPr>
      <t>Gender</t>
    </r>
  </si>
  <si>
    <r>
      <t xml:space="preserve">Họ và tên
</t>
    </r>
    <r>
      <rPr>
        <i/>
        <sz val="11"/>
        <color theme="1"/>
        <rFont val="Times New Roman"/>
        <family val="1"/>
      </rPr>
      <t>Full Name</t>
    </r>
  </si>
  <si>
    <r>
      <t xml:space="preserve">Ngày sinh
</t>
    </r>
    <r>
      <rPr>
        <i/>
        <sz val="11"/>
        <color theme="1"/>
        <rFont val="Times New Roman"/>
        <family val="1"/>
      </rPr>
      <t>Date</t>
    </r>
  </si>
  <si>
    <r>
      <t xml:space="preserve">Tháng sinh
</t>
    </r>
    <r>
      <rPr>
        <i/>
        <sz val="11"/>
        <color theme="1"/>
        <rFont val="Times New Roman"/>
        <family val="1"/>
      </rPr>
      <t>Month</t>
    </r>
  </si>
  <si>
    <r>
      <t xml:space="preserve">Năm sinh
</t>
    </r>
    <r>
      <rPr>
        <i/>
        <sz val="11"/>
        <color theme="1"/>
        <rFont val="Times New Roman"/>
        <family val="1"/>
      </rPr>
      <t>Year</t>
    </r>
  </si>
  <si>
    <r>
      <t xml:space="preserve">Số CMND
</t>
    </r>
    <r>
      <rPr>
        <i/>
        <sz val="11"/>
        <color theme="1"/>
        <rFont val="Times New Roman"/>
        <family val="1"/>
      </rPr>
      <t>ID Number</t>
    </r>
  </si>
  <si>
    <r>
      <t xml:space="preserve">Mã nhân viên
</t>
    </r>
    <r>
      <rPr>
        <i/>
        <sz val="11"/>
        <color theme="1"/>
        <rFont val="Times New Roman"/>
        <family val="1"/>
      </rPr>
      <t>Code</t>
    </r>
  </si>
  <si>
    <r>
      <t xml:space="preserve">Địa chỉ email
</t>
    </r>
    <r>
      <rPr>
        <i/>
        <sz val="11"/>
        <color theme="1"/>
        <rFont val="Times New Roman"/>
        <family val="1"/>
      </rPr>
      <t>Email Address</t>
    </r>
  </si>
  <si>
    <r>
      <t xml:space="preserve">Điện thoại liên hệ
</t>
    </r>
    <r>
      <rPr>
        <i/>
        <sz val="11"/>
        <color theme="1"/>
        <rFont val="Times New Roman"/>
        <family val="1"/>
      </rPr>
      <t>Tel. Number</t>
    </r>
  </si>
  <si>
    <r>
      <t xml:space="preserve">Phòng ban/Khoa </t>
    </r>
    <r>
      <rPr>
        <i/>
        <sz val="11"/>
        <color theme="1"/>
        <rFont val="Times New Roman"/>
        <family val="1"/>
      </rPr>
      <t>Department</t>
    </r>
  </si>
  <si>
    <r>
      <t xml:space="preserve">Vị trí công tác/Lớp
</t>
    </r>
    <r>
      <rPr>
        <i/>
        <sz val="11"/>
        <color theme="1"/>
        <rFont val="Times New Roman"/>
        <family val="1"/>
      </rPr>
      <t>Position/Grade</t>
    </r>
  </si>
  <si>
    <r>
      <t xml:space="preserve">Buổi thi
</t>
    </r>
    <r>
      <rPr>
        <b/>
        <i/>
        <sz val="11"/>
        <color theme="1"/>
        <rFont val="Times New Roman"/>
        <family val="1"/>
      </rPr>
      <t xml:space="preserve">(Sáng/chiều)
</t>
    </r>
    <r>
      <rPr>
        <i/>
        <sz val="11"/>
        <color theme="1"/>
        <rFont val="Times New Roman"/>
        <family val="1"/>
      </rPr>
      <t>Shift (a.m/p.m)</t>
    </r>
  </si>
  <si>
    <t>Nam</t>
  </si>
  <si>
    <t>Đặng Trần</t>
  </si>
  <si>
    <t>Trung</t>
  </si>
  <si>
    <t>31</t>
  </si>
  <si>
    <t>03</t>
  </si>
  <si>
    <t>1994</t>
  </si>
  <si>
    <t>C7105664</t>
  </si>
  <si>
    <t>0335642808</t>
  </si>
  <si>
    <t>Bác sỹ</t>
  </si>
  <si>
    <t>Bệnh Viện Ung Bướu Hà Nội</t>
  </si>
  <si>
    <t>Nữ</t>
  </si>
  <si>
    <t>Đào Thị Thu</t>
  </si>
  <si>
    <t>Thảo</t>
  </si>
  <si>
    <t>22</t>
  </si>
  <si>
    <t>04</t>
  </si>
  <si>
    <t>1996</t>
  </si>
  <si>
    <t>001196001262</t>
  </si>
  <si>
    <t>0982430714</t>
  </si>
  <si>
    <t>Điều dưỡng</t>
  </si>
  <si>
    <t>Hoàng Minh</t>
  </si>
  <si>
    <t>Huyến</t>
  </si>
  <si>
    <t>15</t>
  </si>
  <si>
    <t>11</t>
  </si>
  <si>
    <t>1992</t>
  </si>
  <si>
    <t>001092012800</t>
  </si>
  <si>
    <t>0356106370</t>
  </si>
  <si>
    <t>Kỹ thuật viên</t>
  </si>
  <si>
    <t>Lương Thị Anh</t>
  </si>
  <si>
    <t>Nhàn</t>
  </si>
  <si>
    <t>08</t>
  </si>
  <si>
    <t>1991</t>
  </si>
  <si>
    <t>001191012048</t>
  </si>
  <si>
    <t>0963161808</t>
  </si>
  <si>
    <t>Dương Thị</t>
  </si>
  <si>
    <t>Nhương</t>
  </si>
  <si>
    <t>013407858</t>
  </si>
  <si>
    <t>0984887816</t>
  </si>
  <si>
    <t>Bùi Khánh</t>
  </si>
  <si>
    <t>Huyền</t>
  </si>
  <si>
    <t>23</t>
  </si>
  <si>
    <t>0339926406</t>
  </si>
  <si>
    <t>Vũ Thị Bích</t>
  </si>
  <si>
    <t>Hòa</t>
  </si>
  <si>
    <t>09</t>
  </si>
  <si>
    <t>02</t>
  </si>
  <si>
    <t>1995</t>
  </si>
  <si>
    <t>163345879</t>
  </si>
  <si>
    <t>0968762147</t>
  </si>
  <si>
    <t>Dược sỹ</t>
  </si>
  <si>
    <t>Trịnh Thị Thanh</t>
  </si>
  <si>
    <t>Hoa</t>
  </si>
  <si>
    <t>07</t>
  </si>
  <si>
    <t>06</t>
  </si>
  <si>
    <t>012889148</t>
  </si>
  <si>
    <t>0352703945</t>
  </si>
  <si>
    <t>Nguyễn Kim</t>
  </si>
  <si>
    <t>Ngân</t>
  </si>
  <si>
    <t>30</t>
  </si>
  <si>
    <t>001195008789</t>
  </si>
  <si>
    <t>088291995</t>
  </si>
  <si>
    <t>Nguyễn Thị Thúy</t>
  </si>
  <si>
    <t>Hải</t>
  </si>
  <si>
    <t>12</t>
  </si>
  <si>
    <t>001191002854</t>
  </si>
  <si>
    <t>0936969191</t>
  </si>
  <si>
    <t>Kế toán</t>
  </si>
  <si>
    <t>Nguyễn Văn</t>
  </si>
  <si>
    <t>Quân</t>
  </si>
  <si>
    <t>01</t>
  </si>
  <si>
    <t>033091003775</t>
  </si>
  <si>
    <t>0982899696</t>
  </si>
  <si>
    <t>Nguyễn Như</t>
  </si>
  <si>
    <t>Ngọc</t>
  </si>
  <si>
    <t>05</t>
  </si>
  <si>
    <t>013286935</t>
  </si>
  <si>
    <t>0974212672</t>
  </si>
  <si>
    <t>Hoàng Thị Minh</t>
  </si>
  <si>
    <t>Huệ</t>
  </si>
  <si>
    <t>1993</t>
  </si>
  <si>
    <t>135671938</t>
  </si>
  <si>
    <t>Dđiều dưỡng</t>
  </si>
  <si>
    <t>Lê Ngọc</t>
  </si>
  <si>
    <t>Hân</t>
  </si>
  <si>
    <t>1990</t>
  </si>
  <si>
    <t>012804276</t>
  </si>
  <si>
    <t>0345535188</t>
  </si>
  <si>
    <t>Nguyễn Thị Vân</t>
  </si>
  <si>
    <t>Anh</t>
  </si>
  <si>
    <t>18</t>
  </si>
  <si>
    <t>034195003990</t>
  </si>
  <si>
    <t>0985982710</t>
  </si>
  <si>
    <t>Đàm Quang</t>
  </si>
  <si>
    <t>001096010555</t>
  </si>
  <si>
    <t>0865733865</t>
  </si>
  <si>
    <t>Nguyễn Khả</t>
  </si>
  <si>
    <t>Tuyến</t>
  </si>
  <si>
    <t>001094011598</t>
  </si>
  <si>
    <t>0963195154</t>
  </si>
  <si>
    <t>Hoàng Thị Thanh</t>
  </si>
  <si>
    <t>25</t>
  </si>
  <si>
    <t>013394046</t>
  </si>
  <si>
    <t>0359770631</t>
  </si>
  <si>
    <t xml:space="preserve">Nguyễn Thị </t>
  </si>
  <si>
    <t>20</t>
  </si>
  <si>
    <t>1997</t>
  </si>
  <si>
    <t>142806367</t>
  </si>
  <si>
    <t>0332859793</t>
  </si>
  <si>
    <t>Nguyễn Thị Hải</t>
  </si>
  <si>
    <t>Yến</t>
  </si>
  <si>
    <t>1989</t>
  </si>
  <si>
    <t>113370301</t>
  </si>
  <si>
    <t>0974127863</t>
  </si>
  <si>
    <t>Phạm Hoài</t>
  </si>
  <si>
    <t>Phương</t>
  </si>
  <si>
    <t>012978245</t>
  </si>
  <si>
    <t>0982475055</t>
  </si>
  <si>
    <t>Nguyễn Thị</t>
  </si>
  <si>
    <t>Liên</t>
  </si>
  <si>
    <t>0966144019</t>
  </si>
  <si>
    <t>Nguyễn Duy</t>
  </si>
  <si>
    <t>Khánh</t>
  </si>
  <si>
    <t>14</t>
  </si>
  <si>
    <t>013436311</t>
  </si>
  <si>
    <t>0917898822</t>
  </si>
  <si>
    <t>Nguyễn Đức</t>
  </si>
  <si>
    <t>Bằng</t>
  </si>
  <si>
    <t>24</t>
  </si>
  <si>
    <t>097388891</t>
  </si>
  <si>
    <t>Đào Thị Hà</t>
  </si>
  <si>
    <t>21</t>
  </si>
  <si>
    <t>013163867</t>
  </si>
  <si>
    <t>0983867170</t>
  </si>
  <si>
    <t>Bùi Thị Diệu</t>
  </si>
  <si>
    <t>Linh</t>
  </si>
  <si>
    <t>013254787</t>
  </si>
  <si>
    <t>0977671278</t>
  </si>
  <si>
    <t>Nguyễn Xuân</t>
  </si>
  <si>
    <t>Bách</t>
  </si>
  <si>
    <t>1983</t>
  </si>
  <si>
    <t>001083002225</t>
  </si>
  <si>
    <t>0933051886</t>
  </si>
  <si>
    <t>Nguyễn Mạnh</t>
  </si>
  <si>
    <t>Hoàn</t>
  </si>
  <si>
    <t>001092007906</t>
  </si>
  <si>
    <t>0398199685</t>
  </si>
  <si>
    <t>Bạch Thị Bích</t>
  </si>
  <si>
    <t>Hồng</t>
  </si>
  <si>
    <t>26</t>
  </si>
  <si>
    <t>001195007407</t>
  </si>
  <si>
    <t>0328956572</t>
  </si>
  <si>
    <t>Thắng</t>
  </si>
  <si>
    <t>27</t>
  </si>
  <si>
    <t>013388481</t>
  </si>
  <si>
    <t>0962871997</t>
  </si>
  <si>
    <t>Tạ Thúy</t>
  </si>
  <si>
    <t>Nga</t>
  </si>
  <si>
    <t>017190588</t>
  </si>
  <si>
    <t>0399131150</t>
  </si>
  <si>
    <t>Đinh Mạnh</t>
  </si>
  <si>
    <t>Tùng</t>
  </si>
  <si>
    <t>10</t>
  </si>
  <si>
    <t>001092012710</t>
  </si>
  <si>
    <t>0989568292</t>
  </si>
  <si>
    <t>Lê Thị</t>
  </si>
  <si>
    <t>Lý</t>
  </si>
  <si>
    <t>001193005783</t>
  </si>
  <si>
    <t>0367946290</t>
  </si>
  <si>
    <t>Hoàng Thị</t>
  </si>
  <si>
    <t>Lợi</t>
  </si>
  <si>
    <t>194478143</t>
  </si>
  <si>
    <t>0989696277</t>
  </si>
  <si>
    <t>Trần Thị</t>
  </si>
  <si>
    <t>Lan</t>
  </si>
  <si>
    <t>1984</t>
  </si>
  <si>
    <t>017184000151</t>
  </si>
  <si>
    <t>0986902809</t>
  </si>
  <si>
    <t>Trần Thị Việt</t>
  </si>
  <si>
    <t>017172694</t>
  </si>
  <si>
    <t>0858636033</t>
  </si>
  <si>
    <t>Triệu Thị</t>
  </si>
  <si>
    <t>Ngần</t>
  </si>
  <si>
    <t>013079159</t>
  </si>
  <si>
    <t>0972639500</t>
  </si>
  <si>
    <t>Phan Thị Diệu</t>
  </si>
  <si>
    <t>036191002794</t>
  </si>
  <si>
    <t>0349727233</t>
  </si>
  <si>
    <t>Trần Thanh</t>
  </si>
  <si>
    <t>Hà</t>
  </si>
  <si>
    <t>1988</t>
  </si>
  <si>
    <t>017188000172</t>
  </si>
  <si>
    <t>0389447862</t>
  </si>
  <si>
    <t xml:space="preserve">Lê Trung </t>
  </si>
  <si>
    <t>Hiếu</t>
  </si>
  <si>
    <t>012862719</t>
  </si>
  <si>
    <t>0366247922</t>
  </si>
  <si>
    <t>Bùi Thị Ngọc</t>
  </si>
  <si>
    <t>Bích</t>
  </si>
  <si>
    <t>142528742</t>
  </si>
  <si>
    <t>0904586856</t>
  </si>
  <si>
    <t>Lê Hoàng</t>
  </si>
  <si>
    <t>001096001478</t>
  </si>
  <si>
    <t>096918966</t>
  </si>
  <si>
    <t>Nhân viên</t>
  </si>
  <si>
    <t>Hoàn Kiếm, Hà Nội</t>
  </si>
  <si>
    <t>Chu Thị Bảo</t>
  </si>
  <si>
    <t>122149884</t>
  </si>
  <si>
    <t>0948989056</t>
  </si>
  <si>
    <t>Cán bộ ngân hàng</t>
  </si>
  <si>
    <t>NNNNPTNT- Lục Nam</t>
  </si>
  <si>
    <t>Phi Phương</t>
  </si>
  <si>
    <t>0989984671</t>
  </si>
  <si>
    <t>Nguyễn Thanh</t>
  </si>
  <si>
    <t>Quang</t>
  </si>
  <si>
    <t>013038798</t>
  </si>
  <si>
    <t>0979423445</t>
  </si>
  <si>
    <t>NNNNPTNT-Long Biên</t>
  </si>
  <si>
    <t>Bùi Hải</t>
  </si>
  <si>
    <t>Triều</t>
  </si>
  <si>
    <t>1965</t>
  </si>
  <si>
    <t>031038862</t>
  </si>
  <si>
    <t>0919867966</t>
  </si>
  <si>
    <t>cán bộ ngân hàng</t>
  </si>
  <si>
    <t>NNNNPTNT-Hải Phòng</t>
  </si>
  <si>
    <t>Trần Thu</t>
  </si>
  <si>
    <t>Hiền</t>
  </si>
  <si>
    <t>17</t>
  </si>
  <si>
    <t>135627367</t>
  </si>
  <si>
    <t>0394373725</t>
  </si>
  <si>
    <t>Yên Lạc, Vĩnh Phúc</t>
  </si>
  <si>
    <t>Thiện</t>
  </si>
  <si>
    <t>Trang</t>
  </si>
  <si>
    <t>012844359</t>
  </si>
  <si>
    <t>Bệnh Viện Bạch Mai</t>
  </si>
  <si>
    <t>Diệp</t>
  </si>
  <si>
    <t>Phạm Thị</t>
  </si>
  <si>
    <t>28</t>
  </si>
  <si>
    <t>163107685</t>
  </si>
  <si>
    <t>Hoàng Ngọc</t>
  </si>
  <si>
    <t>001184004052</t>
  </si>
  <si>
    <t>Bùi Xuân</t>
  </si>
  <si>
    <t>Trọng</t>
  </si>
  <si>
    <t>001095018668</t>
  </si>
  <si>
    <t>163243322</t>
  </si>
  <si>
    <t>Nguyễn Thị Hồng</t>
  </si>
  <si>
    <t>Hạnh</t>
  </si>
  <si>
    <t>19</t>
  </si>
  <si>
    <t>1986</t>
  </si>
  <si>
    <t>001186008295</t>
  </si>
  <si>
    <t>Vũ Viết</t>
  </si>
  <si>
    <t>Duy</t>
  </si>
  <si>
    <t>031981151</t>
  </si>
  <si>
    <t>Thiếm</t>
  </si>
  <si>
    <t>070945331</t>
  </si>
  <si>
    <t>0357976169</t>
  </si>
  <si>
    <t>Tự do</t>
  </si>
  <si>
    <t>Lâm Bình, Tuyên Quang</t>
  </si>
  <si>
    <t>Công an</t>
  </si>
  <si>
    <t>Vũ Thế</t>
  </si>
  <si>
    <t>Giáo viên</t>
  </si>
  <si>
    <t>Thủy</t>
  </si>
  <si>
    <t>Hằng</t>
  </si>
  <si>
    <t>1981</t>
  </si>
  <si>
    <t>1980</t>
  </si>
  <si>
    <t>Nguyễn Thu</t>
  </si>
  <si>
    <t>Quỳnh</t>
  </si>
  <si>
    <t>1985</t>
  </si>
  <si>
    <t>0945605668</t>
  </si>
  <si>
    <t>Giải Phóng - Thanh Xuân - Hà Nội</t>
  </si>
  <si>
    <t>Đặng Thị Ngọc</t>
  </si>
  <si>
    <t>0987228465</t>
  </si>
  <si>
    <t>Trường Mầm Non Đồng Trúc</t>
  </si>
  <si>
    <t>Trịnh Hoàng</t>
  </si>
  <si>
    <t>001188017286</t>
  </si>
  <si>
    <t>Viện sốt rét ký sinh trùng TW</t>
  </si>
  <si>
    <t>Triệu Thị Thu</t>
  </si>
  <si>
    <t>Hương</t>
  </si>
  <si>
    <t>1979</t>
  </si>
  <si>
    <t>048179000003</t>
  </si>
  <si>
    <t>0971994767</t>
  </si>
  <si>
    <t>Huy</t>
  </si>
  <si>
    <t>142816126</t>
  </si>
  <si>
    <t>0961258196</t>
  </si>
  <si>
    <t>THPT Nam Sách</t>
  </si>
  <si>
    <t>Thúy</t>
  </si>
  <si>
    <t>1973</t>
  </si>
  <si>
    <t>151009329</t>
  </si>
  <si>
    <t>0386477659</t>
  </si>
  <si>
    <t>TH Quỳnh Hải - Thái Bình</t>
  </si>
  <si>
    <t>Bùi Thúy</t>
  </si>
  <si>
    <t>An</t>
  </si>
  <si>
    <t>174980194</t>
  </si>
  <si>
    <t>0964368981</t>
  </si>
  <si>
    <t>chỉ thi được chiều</t>
  </si>
  <si>
    <t>Đậu Thị Hà</t>
  </si>
  <si>
    <t>101062606</t>
  </si>
  <si>
    <t>Agribank Mạo Khê</t>
  </si>
  <si>
    <t>Dương Ngọc</t>
  </si>
  <si>
    <t>163313365</t>
  </si>
  <si>
    <t>0374121670</t>
  </si>
  <si>
    <t>Bệnh viện phụ sản Trung Ướng - Nam Định</t>
  </si>
  <si>
    <t>Đỗ Thị Kim</t>
  </si>
  <si>
    <t>9</t>
  </si>
  <si>
    <t>0987572578</t>
  </si>
  <si>
    <t>Bệnh viện Đa khoa Hoài Đức - HN</t>
  </si>
  <si>
    <t xml:space="preserve">Đỗ Văn </t>
  </si>
  <si>
    <t>172293209</t>
  </si>
  <si>
    <t>0892029529</t>
  </si>
  <si>
    <t>Trường Trung cấp Nghề Hưng Đô - Thanh Hóa</t>
  </si>
  <si>
    <t xml:space="preserve">Nguyễn Văn </t>
  </si>
  <si>
    <t>Biện</t>
  </si>
  <si>
    <t>171865922</t>
  </si>
  <si>
    <t>0888809885</t>
  </si>
  <si>
    <t xml:space="preserve">Phạm Thị </t>
  </si>
  <si>
    <t>Bình</t>
  </si>
  <si>
    <t>171578010</t>
  </si>
  <si>
    <t xml:space="preserve">Mai Thị </t>
  </si>
  <si>
    <t>038174005841</t>
  </si>
  <si>
    <t xml:space="preserve">Lê Thị </t>
  </si>
  <si>
    <t>Châm</t>
  </si>
  <si>
    <t xml:space="preserve">Nguyễn Ngọc </t>
  </si>
  <si>
    <t>Chung</t>
  </si>
  <si>
    <t>172279664</t>
  </si>
  <si>
    <t>0828022888</t>
  </si>
  <si>
    <t>Công</t>
  </si>
  <si>
    <t>038082006956</t>
  </si>
  <si>
    <t>0876686006</t>
  </si>
  <si>
    <t>172934425</t>
  </si>
  <si>
    <t xml:space="preserve">Trịnh Thị </t>
  </si>
  <si>
    <t>Đào</t>
  </si>
  <si>
    <t>172258371</t>
  </si>
  <si>
    <t>0898769666</t>
  </si>
  <si>
    <t>Trương Thị</t>
  </si>
  <si>
    <t>Đạo</t>
  </si>
  <si>
    <t>172502948</t>
  </si>
  <si>
    <t>0985595585</t>
  </si>
  <si>
    <t>Trường Mầm non Cẩm Châu - Thanh Hóa</t>
  </si>
  <si>
    <t>Lương Ngọc</t>
  </si>
  <si>
    <t>3</t>
  </si>
  <si>
    <t>001193014810</t>
  </si>
  <si>
    <t>0902367472</t>
  </si>
  <si>
    <t>Trần Thị Ngọc</t>
  </si>
  <si>
    <t>142404420</t>
  </si>
  <si>
    <t>0868525598</t>
  </si>
  <si>
    <t>Bệnh viện Y học cổ truyền Hải Dương</t>
  </si>
  <si>
    <t xml:space="preserve">Nguyễn Hồng </t>
  </si>
  <si>
    <t>Điệp</t>
  </si>
  <si>
    <t>171626405</t>
  </si>
  <si>
    <t>0875806682</t>
  </si>
  <si>
    <t xml:space="preserve">Trương Thị </t>
  </si>
  <si>
    <t>Định</t>
  </si>
  <si>
    <t>Vũ Duy</t>
  </si>
  <si>
    <t>Đông</t>
  </si>
  <si>
    <t>5</t>
  </si>
  <si>
    <t>001083020377</t>
  </si>
  <si>
    <t>0886822628</t>
  </si>
  <si>
    <t>Lê Tiến</t>
  </si>
  <si>
    <t>Duẩn</t>
  </si>
  <si>
    <t>171646444</t>
  </si>
  <si>
    <t>0936061378</t>
  </si>
  <si>
    <t>Thanh Hóa</t>
  </si>
  <si>
    <t>Cao Thị</t>
  </si>
  <si>
    <t>Dung</t>
  </si>
  <si>
    <t>038190004977</t>
  </si>
  <si>
    <t>0988068875</t>
  </si>
  <si>
    <t>1976</t>
  </si>
  <si>
    <t>172500350</t>
  </si>
  <si>
    <t>0972272289</t>
  </si>
  <si>
    <t>Trường Mầm non Cẩm Quý- Thanh Hóa</t>
  </si>
  <si>
    <t>Đinh Thị Thanh</t>
  </si>
  <si>
    <t>038185007580</t>
  </si>
  <si>
    <t>Trường mầm non Đông Sơn</t>
  </si>
  <si>
    <t>Dũng</t>
  </si>
  <si>
    <t>0868756999</t>
  </si>
  <si>
    <t xml:space="preserve">Ngô Thế </t>
  </si>
  <si>
    <t>Dương</t>
  </si>
  <si>
    <t>0962808200</t>
  </si>
  <si>
    <t>Duyên</t>
  </si>
  <si>
    <t>Trịnh Thị</t>
  </si>
  <si>
    <t>Giang</t>
  </si>
  <si>
    <t>038186011390</t>
  </si>
  <si>
    <t>0919982210</t>
  </si>
  <si>
    <t>Bệnh viện Đa khoa Ngọc Lặc - Thanh Hóa</t>
  </si>
  <si>
    <t xml:space="preserve">Ngô Văn </t>
  </si>
  <si>
    <t>Giáp</t>
  </si>
  <si>
    <t>172244363</t>
  </si>
  <si>
    <t>0862999888</t>
  </si>
  <si>
    <t>173335500</t>
  </si>
  <si>
    <t>0366544655</t>
  </si>
  <si>
    <t>Bệnh viện Đa khoa khu vực Ngọc Lặc</t>
  </si>
  <si>
    <t>Trương Thị Thu</t>
  </si>
  <si>
    <t>1978</t>
  </si>
  <si>
    <t>038178004633</t>
  </si>
  <si>
    <t>0868082078</t>
  </si>
  <si>
    <t>Trường Tiểu học Trường Sơn - Thanh Hóa</t>
  </si>
  <si>
    <t>038081003418</t>
  </si>
  <si>
    <t xml:space="preserve">Ngô Quý </t>
  </si>
  <si>
    <t>Hai</t>
  </si>
  <si>
    <t>172970994</t>
  </si>
  <si>
    <t>0848254646</t>
  </si>
  <si>
    <t>0885769886</t>
  </si>
  <si>
    <t xml:space="preserve">Nguyễn Minh </t>
  </si>
  <si>
    <t>038082004484</t>
  </si>
  <si>
    <t>0848806446</t>
  </si>
  <si>
    <t xml:space="preserve">Trịnh Đình </t>
  </si>
  <si>
    <t>174981397</t>
  </si>
  <si>
    <t>088702088</t>
  </si>
  <si>
    <t>Lê Mai</t>
  </si>
  <si>
    <t>171614239</t>
  </si>
  <si>
    <t>0972292822</t>
  </si>
  <si>
    <t>Lại Thị</t>
  </si>
  <si>
    <t>1987</t>
  </si>
  <si>
    <t>172815601</t>
  </si>
  <si>
    <t>0875282897</t>
  </si>
  <si>
    <t>038181003411</t>
  </si>
  <si>
    <t>Bùi Thị</t>
  </si>
  <si>
    <t>173961482</t>
  </si>
  <si>
    <t>0998600698</t>
  </si>
  <si>
    <t>Hậu</t>
  </si>
  <si>
    <t>Hiên</t>
  </si>
  <si>
    <t>0882899689</t>
  </si>
  <si>
    <t>1974</t>
  </si>
  <si>
    <t>111196959</t>
  </si>
  <si>
    <t>0376520868</t>
  </si>
  <si>
    <t>Trường Tiểu học Xuân Mai A</t>
  </si>
  <si>
    <t>030983862</t>
  </si>
  <si>
    <t>0906585579</t>
  </si>
  <si>
    <t>Công ty TNHH MTV khai thác công trình Thủy Lợi Vĩnh Bảo - Hải Phòng</t>
  </si>
  <si>
    <t>173965189</t>
  </si>
  <si>
    <t>0996696862</t>
  </si>
  <si>
    <t>Trường Mầm non cẩm Thành - Thanh Hóa</t>
  </si>
  <si>
    <t xml:space="preserve">Trần Quốc </t>
  </si>
  <si>
    <t>Hiệu</t>
  </si>
  <si>
    <t>171736889</t>
  </si>
  <si>
    <t>0848705284</t>
  </si>
  <si>
    <t>172129345</t>
  </si>
  <si>
    <t>0882206252</t>
  </si>
  <si>
    <t>Trường Tiểu học Xuân Du - Thanh Hóa</t>
  </si>
  <si>
    <t>Hoàng Văn</t>
  </si>
  <si>
    <t>Hóa</t>
  </si>
  <si>
    <t>171796651</t>
  </si>
  <si>
    <t>0978472459</t>
  </si>
  <si>
    <t>Lê Viết</t>
  </si>
  <si>
    <t>172465619</t>
  </si>
  <si>
    <t>0975992390</t>
  </si>
  <si>
    <t>038190010549</t>
  </si>
  <si>
    <t>0987292999</t>
  </si>
  <si>
    <t xml:space="preserve">Phạm Văn </t>
  </si>
  <si>
    <t>038085013051</t>
  </si>
  <si>
    <t>0826620580</t>
  </si>
  <si>
    <t xml:space="preserve">Cao Thị </t>
  </si>
  <si>
    <t>16</t>
  </si>
  <si>
    <t>038173002225</t>
  </si>
  <si>
    <t>088927298</t>
  </si>
  <si>
    <t>Phan Văn</t>
  </si>
  <si>
    <t>Hùng</t>
  </si>
  <si>
    <t>038081005971</t>
  </si>
  <si>
    <t>0914082358</t>
  </si>
  <si>
    <t xml:space="preserve">Lê Mạnh </t>
  </si>
  <si>
    <t>0802747788</t>
  </si>
  <si>
    <t xml:space="preserve">Lê Xuân </t>
  </si>
  <si>
    <t>173802677</t>
  </si>
  <si>
    <t>0822848448</t>
  </si>
  <si>
    <t xml:space="preserve">Lê Văn </t>
  </si>
  <si>
    <t>Hưng</t>
  </si>
  <si>
    <t>172251645</t>
  </si>
  <si>
    <t>0847808078</t>
  </si>
  <si>
    <t>173370113</t>
  </si>
  <si>
    <t>0986347445</t>
  </si>
  <si>
    <t>038180009643</t>
  </si>
  <si>
    <t>0915868798</t>
  </si>
  <si>
    <t>1975</t>
  </si>
  <si>
    <t>038175008384</t>
  </si>
  <si>
    <t>0886782220</t>
  </si>
  <si>
    <t>038184009149</t>
  </si>
  <si>
    <t>0829672697</t>
  </si>
  <si>
    <t>Trịnh Thi</t>
  </si>
  <si>
    <t>171802208</t>
  </si>
  <si>
    <t>0887799899</t>
  </si>
  <si>
    <t>173180560</t>
  </si>
  <si>
    <t>1735478966</t>
  </si>
  <si>
    <t>Bàn Thị</t>
  </si>
  <si>
    <t>Hường</t>
  </si>
  <si>
    <t>173112572</t>
  </si>
  <si>
    <t>0882890875</t>
  </si>
  <si>
    <t>038173006413</t>
  </si>
  <si>
    <t>Lài</t>
  </si>
  <si>
    <t>174559449</t>
  </si>
  <si>
    <t>0981235497</t>
  </si>
  <si>
    <t>Đàm Thị</t>
  </si>
  <si>
    <t>038178001277</t>
  </si>
  <si>
    <t>0985256906</t>
  </si>
  <si>
    <t>172804456</t>
  </si>
  <si>
    <t>0989806687</t>
  </si>
  <si>
    <t>172510588</t>
  </si>
  <si>
    <t>0979020552</t>
  </si>
  <si>
    <t xml:space="preserve">Lan </t>
  </si>
  <si>
    <t>038173005173</t>
  </si>
  <si>
    <t>172314553</t>
  </si>
  <si>
    <t>0931253890</t>
  </si>
  <si>
    <t>038188005899</t>
  </si>
  <si>
    <t>0868282678</t>
  </si>
  <si>
    <t>172877438</t>
  </si>
  <si>
    <t>0826448268</t>
  </si>
  <si>
    <t>Liễu</t>
  </si>
  <si>
    <t>Lò Thị</t>
  </si>
  <si>
    <t>040458379</t>
  </si>
  <si>
    <t>0999008822</t>
  </si>
  <si>
    <t>Điện Biên</t>
  </si>
  <si>
    <t>063241001</t>
  </si>
  <si>
    <t>Trường mần non Kim Tân</t>
  </si>
  <si>
    <t>Loan</t>
  </si>
  <si>
    <t>245162012</t>
  </si>
  <si>
    <t>0879728656</t>
  </si>
  <si>
    <t>Lào Cai</t>
  </si>
  <si>
    <t>Đỗ Thị</t>
  </si>
  <si>
    <t>0809775296</t>
  </si>
  <si>
    <t xml:space="preserve">Lê Kim </t>
  </si>
  <si>
    <t>Lọc</t>
  </si>
  <si>
    <t>038087005128</t>
  </si>
  <si>
    <t>0867642444</t>
  </si>
  <si>
    <t xml:space="preserve">Lê Bá </t>
  </si>
  <si>
    <t>Lộc</t>
  </si>
  <si>
    <t>172329615</t>
  </si>
  <si>
    <t>0846884086</t>
  </si>
  <si>
    <t>Lúa</t>
  </si>
  <si>
    <t>142247581</t>
  </si>
  <si>
    <t>0887980889</t>
  </si>
  <si>
    <t>Lụa</t>
  </si>
  <si>
    <t>038195004328</t>
  </si>
  <si>
    <t>Mai</t>
  </si>
  <si>
    <t>038179001240</t>
  </si>
  <si>
    <t>Trường mầm non Thành Tiến</t>
  </si>
  <si>
    <t>Mười</t>
  </si>
  <si>
    <t>Muôn</t>
  </si>
  <si>
    <t>Nghĩa</t>
  </si>
  <si>
    <t>038186014488</t>
  </si>
  <si>
    <t>0986439589</t>
  </si>
  <si>
    <t>173633227</t>
  </si>
  <si>
    <t>0869902878</t>
  </si>
  <si>
    <t>Bệnh viện Y dược Cổ truyền Thanh Hóa</t>
  </si>
  <si>
    <t>Lê Thị Bích</t>
  </si>
  <si>
    <t>Vũ Thị</t>
  </si>
  <si>
    <t>Nguyệt</t>
  </si>
  <si>
    <t>172423132</t>
  </si>
  <si>
    <t>Nhâm</t>
  </si>
  <si>
    <t>038183008626</t>
  </si>
  <si>
    <t>Nguyễn Thế</t>
  </si>
  <si>
    <t>Oanh</t>
  </si>
  <si>
    <t>038062002775</t>
  </si>
  <si>
    <t>0983091581</t>
  </si>
  <si>
    <t>Trịnh Thị Diệp</t>
  </si>
  <si>
    <t>038187011869</t>
  </si>
  <si>
    <t>0978087890</t>
  </si>
  <si>
    <t>Bệnh viện Phụ Sản Thanh Hóa</t>
  </si>
  <si>
    <t xml:space="preserve">Đào Thị </t>
  </si>
  <si>
    <t>173832122</t>
  </si>
  <si>
    <t>0825227888</t>
  </si>
  <si>
    <t>Phê</t>
  </si>
  <si>
    <t>038071000631</t>
  </si>
  <si>
    <t>0828480458</t>
  </si>
  <si>
    <t xml:space="preserve">Lê Sỹ </t>
  </si>
  <si>
    <t>171793603</t>
  </si>
  <si>
    <t>0862855228</t>
  </si>
  <si>
    <t>172305155</t>
  </si>
  <si>
    <t>Quế</t>
  </si>
  <si>
    <t>038081008681</t>
  </si>
  <si>
    <t>0875757867</t>
  </si>
  <si>
    <t>Quyên</t>
  </si>
  <si>
    <t>171740537</t>
  </si>
  <si>
    <t>Trường mầm non Kim Tân</t>
  </si>
  <si>
    <t>171762608</t>
  </si>
  <si>
    <t>Sơn</t>
  </si>
  <si>
    <t>038070006703</t>
  </si>
  <si>
    <t>0848026288</t>
  </si>
  <si>
    <t>Trịnh Văn</t>
  </si>
  <si>
    <t>Tâm</t>
  </si>
  <si>
    <t>173189152</t>
  </si>
  <si>
    <t>0852675636</t>
  </si>
  <si>
    <t>Mai Thị</t>
  </si>
  <si>
    <t>171844118</t>
  </si>
  <si>
    <t>0913025343</t>
  </si>
  <si>
    <t>172802242</t>
  </si>
  <si>
    <t>0879685562</t>
  </si>
  <si>
    <t>Tân</t>
  </si>
  <si>
    <t>172429981</t>
  </si>
  <si>
    <t>Lê Thị Phương</t>
  </si>
  <si>
    <t>Thanh</t>
  </si>
  <si>
    <t>038184017315</t>
  </si>
  <si>
    <t>0915851334</t>
  </si>
  <si>
    <t>Nguyễn Chí</t>
  </si>
  <si>
    <t>1964</t>
  </si>
  <si>
    <t>171812036</t>
  </si>
  <si>
    <t>0827850868</t>
  </si>
  <si>
    <t>Trường THCS Thanh Kỳ- Như Thanh - Thanh Hóa</t>
  </si>
  <si>
    <t>038185012155</t>
  </si>
  <si>
    <t>0822829255</t>
  </si>
  <si>
    <t xml:space="preserve">Mai Bá </t>
  </si>
  <si>
    <t>171864400</t>
  </si>
  <si>
    <t>068820876</t>
  </si>
  <si>
    <t xml:space="preserve">Mai Xuân </t>
  </si>
  <si>
    <t>Thao</t>
  </si>
  <si>
    <t>172094202</t>
  </si>
  <si>
    <t>0877755224</t>
  </si>
  <si>
    <t>1982</t>
  </si>
  <si>
    <t>172453535</t>
  </si>
  <si>
    <t>0981112672</t>
  </si>
  <si>
    <t>038178001016</t>
  </si>
  <si>
    <t xml:space="preserve">Lê Công </t>
  </si>
  <si>
    <t>Thịnh</t>
  </si>
  <si>
    <t>038067001025</t>
  </si>
  <si>
    <t>0825582067</t>
  </si>
  <si>
    <t>Thơ</t>
  </si>
  <si>
    <t>038184016008</t>
  </si>
  <si>
    <t>0978658880</t>
  </si>
  <si>
    <t xml:space="preserve">Trần Văn </t>
  </si>
  <si>
    <t>Thông</t>
  </si>
  <si>
    <t>171185047</t>
  </si>
  <si>
    <t>0872244405</t>
  </si>
  <si>
    <t>Thu</t>
  </si>
  <si>
    <t>172583422</t>
  </si>
  <si>
    <t>0962671976</t>
  </si>
  <si>
    <t>Thương</t>
  </si>
  <si>
    <t>038192008813</t>
  </si>
  <si>
    <t>0948592186</t>
  </si>
  <si>
    <t>038191005657</t>
  </si>
  <si>
    <t>0998778898</t>
  </si>
  <si>
    <t>172461844</t>
  </si>
  <si>
    <t>0364412379</t>
  </si>
  <si>
    <t>Thùy</t>
  </si>
  <si>
    <t>174323796</t>
  </si>
  <si>
    <t>038195000733</t>
  </si>
  <si>
    <t>171833509</t>
  </si>
  <si>
    <t>0966946747</t>
  </si>
  <si>
    <t>Trường Mầm non xã Nông Trường</t>
  </si>
  <si>
    <t xml:space="preserve">Đỗ Thị </t>
  </si>
  <si>
    <t>1977</t>
  </si>
  <si>
    <t>171654412</t>
  </si>
  <si>
    <t>0887999882</t>
  </si>
  <si>
    <t>Tiếp</t>
  </si>
  <si>
    <t>038184007483</t>
  </si>
  <si>
    <t>0886899885</t>
  </si>
  <si>
    <t>Tính</t>
  </si>
  <si>
    <t>172384123</t>
  </si>
  <si>
    <t>0888554664</t>
  </si>
  <si>
    <t xml:space="preserve">Lê Anh </t>
  </si>
  <si>
    <t>Toán</t>
  </si>
  <si>
    <t>172237412</t>
  </si>
  <si>
    <t>0822826884</t>
  </si>
  <si>
    <t>Nguyễn Thị Hương</t>
  </si>
  <si>
    <t>Trà</t>
  </si>
  <si>
    <t>187115387</t>
  </si>
  <si>
    <t>Nam Đàn - Nghệ An</t>
  </si>
  <si>
    <t>Ninh Thị Huyền</t>
  </si>
  <si>
    <t>038189006664</t>
  </si>
  <si>
    <t>0999669224</t>
  </si>
  <si>
    <t>174968513</t>
  </si>
  <si>
    <t>0972759288</t>
  </si>
  <si>
    <t xml:space="preserve">Vũ Văn </t>
  </si>
  <si>
    <t>Tư</t>
  </si>
  <si>
    <t>038082009014</t>
  </si>
  <si>
    <t>0864888282</t>
  </si>
  <si>
    <t xml:space="preserve">Nguyễn Huy </t>
  </si>
  <si>
    <t>Tuân</t>
  </si>
  <si>
    <t>341727202</t>
  </si>
  <si>
    <t>0848886288</t>
  </si>
  <si>
    <t>Đỗ Anh</t>
  </si>
  <si>
    <t>Tuấn</t>
  </si>
  <si>
    <t>29</t>
  </si>
  <si>
    <t>011782023</t>
  </si>
  <si>
    <t>0922276927</t>
  </si>
  <si>
    <t>Trung tâm Y ế huyện Thanh Trì - Hà Nội</t>
  </si>
  <si>
    <t>038080002037</t>
  </si>
  <si>
    <t>0824424450</t>
  </si>
  <si>
    <t>172182308</t>
  </si>
  <si>
    <t>0866024686</t>
  </si>
  <si>
    <t>Hoàng Anh</t>
  </si>
  <si>
    <t>038175000963</t>
  </si>
  <si>
    <t>Bách Văn</t>
  </si>
  <si>
    <t>038087015471</t>
  </si>
  <si>
    <t>0922466705</t>
  </si>
  <si>
    <t xml:space="preserve">Chu Đình </t>
  </si>
  <si>
    <t>172009398</t>
  </si>
  <si>
    <t>0828808888</t>
  </si>
  <si>
    <t xml:space="preserve">Lê Hữu </t>
  </si>
  <si>
    <t>Tường</t>
  </si>
  <si>
    <t>171815868</t>
  </si>
  <si>
    <t>0804882444</t>
  </si>
  <si>
    <t xml:space="preserve">Bùi Văn </t>
  </si>
  <si>
    <t>Tuyên</t>
  </si>
  <si>
    <t>172258525</t>
  </si>
  <si>
    <t>Tuyết</t>
  </si>
  <si>
    <t>038187006235</t>
  </si>
  <si>
    <t xml:space="preserve">Hà Thị </t>
  </si>
  <si>
    <t xml:space="preserve">Tý </t>
  </si>
  <si>
    <t>038174003657</t>
  </si>
  <si>
    <t>Uyên</t>
  </si>
  <si>
    <t>0884780044</t>
  </si>
  <si>
    <t>Vui</t>
  </si>
  <si>
    <t>173264097</t>
  </si>
  <si>
    <t>0992474695</t>
  </si>
  <si>
    <t>Xinh</t>
  </si>
  <si>
    <t>038172001107</t>
  </si>
  <si>
    <t>Trường mầm non Thành Thục</t>
  </si>
  <si>
    <t xml:space="preserve">Hoàng Thị </t>
  </si>
  <si>
    <t>Xoan</t>
  </si>
  <si>
    <t>Xuyến</t>
  </si>
  <si>
    <t>038188006881</t>
  </si>
  <si>
    <t>0976975426</t>
  </si>
  <si>
    <t>Trịnh Thị Hải</t>
  </si>
  <si>
    <t>13</t>
  </si>
  <si>
    <t>173604957</t>
  </si>
  <si>
    <t>0474590299</t>
  </si>
  <si>
    <t>168554986</t>
  </si>
  <si>
    <t>Trường mần non Việt Đức</t>
  </si>
  <si>
    <t>0854578768</t>
  </si>
  <si>
    <t>Trường Mầm Non</t>
  </si>
  <si>
    <t>Bệnh viện ĐKKV Ngọc Lặc</t>
  </si>
  <si>
    <t>chỉ thi được sáng</t>
  </si>
  <si>
    <t>Ngô Thùy</t>
  </si>
  <si>
    <t>163456504</t>
  </si>
  <si>
    <t>030087004381</t>
  </si>
  <si>
    <t>0494479620</t>
  </si>
  <si>
    <t>Trường Tiểu học Minh Hòa- Hải Dương</t>
  </si>
  <si>
    <t>Bưởi</t>
  </si>
  <si>
    <t>7</t>
  </si>
  <si>
    <t>1</t>
  </si>
  <si>
    <t>141955608</t>
  </si>
  <si>
    <t>0999205888</t>
  </si>
  <si>
    <t>Vũ Văn</t>
  </si>
  <si>
    <t>Chiến</t>
  </si>
  <si>
    <t>Tiểu học Ngọc Lặc</t>
  </si>
  <si>
    <t>Đoàn Thành</t>
  </si>
  <si>
    <t>142141372</t>
  </si>
  <si>
    <t>0963854211</t>
  </si>
  <si>
    <t>Trường THPT Cầu Xe- Hải Dương</t>
  </si>
  <si>
    <t>Cúc</t>
  </si>
  <si>
    <t>bệnh viên ĐKKV Ngọc Lặc</t>
  </si>
  <si>
    <t>Đàn</t>
  </si>
  <si>
    <t>0355437379</t>
  </si>
  <si>
    <t>Nguyễn Quang</t>
  </si>
  <si>
    <t>Đây</t>
  </si>
  <si>
    <t>049085000001</t>
  </si>
  <si>
    <t>0913234194</t>
  </si>
  <si>
    <t>Bệnh viện Xây dựng - HN</t>
  </si>
  <si>
    <t>Đệ</t>
  </si>
  <si>
    <t>1966</t>
  </si>
  <si>
    <t>141145532</t>
  </si>
  <si>
    <t>092592794</t>
  </si>
  <si>
    <t>151199533</t>
  </si>
  <si>
    <t>Trường THPT Tây Thái Thụy</t>
  </si>
  <si>
    <t>Điền</t>
  </si>
  <si>
    <t>022090003353</t>
  </si>
  <si>
    <t>Trường THCS Nguyễn Văn Cừ</t>
  </si>
  <si>
    <t>4</t>
  </si>
  <si>
    <t>142301684</t>
  </si>
  <si>
    <t>0998209996</t>
  </si>
  <si>
    <t>Vũ Ngọc</t>
  </si>
  <si>
    <t>034178000829</t>
  </si>
  <si>
    <t>Tiểu học THCS Bế Văn Đoàn</t>
  </si>
  <si>
    <t>Diệu</t>
  </si>
  <si>
    <t>113167485</t>
  </si>
  <si>
    <t>0879298288</t>
  </si>
  <si>
    <t>Trường MẦm non Bình Sơn- Hòa Bình</t>
  </si>
  <si>
    <t>Bạch Thị</t>
  </si>
  <si>
    <t>Dinh</t>
  </si>
  <si>
    <t>113069689</t>
  </si>
  <si>
    <t>0962509282</t>
  </si>
  <si>
    <t xml:space="preserve">Nguyễn Thị Phương </t>
  </si>
  <si>
    <t>026188000080</t>
  </si>
  <si>
    <t>Ngân hàng</t>
  </si>
  <si>
    <t>Trịnh Đình</t>
  </si>
  <si>
    <t>172917869</t>
  </si>
  <si>
    <t>0941424686</t>
  </si>
  <si>
    <t>Cảng hàng không Thọ Xuân- Thanh Hóa</t>
  </si>
  <si>
    <t>034089006704</t>
  </si>
  <si>
    <t>Công an Hưng Hà - Thái Bình</t>
  </si>
  <si>
    <t>Nguyễn Thị Thùy</t>
  </si>
  <si>
    <t>030185000378</t>
  </si>
  <si>
    <t>0335578085</t>
  </si>
  <si>
    <t>Trường Tiểu học Hạ Đình</t>
  </si>
  <si>
    <t>Phạm Thị Thu</t>
  </si>
  <si>
    <t>001190012621</t>
  </si>
  <si>
    <t>0964513498</t>
  </si>
  <si>
    <t>Bùi Thị Thu</t>
  </si>
  <si>
    <t>113267909</t>
  </si>
  <si>
    <t>0965205890</t>
  </si>
  <si>
    <t>013381987</t>
  </si>
  <si>
    <t>0912789859</t>
  </si>
  <si>
    <t>142150375</t>
  </si>
  <si>
    <t>0479246069</t>
  </si>
  <si>
    <t>141876978</t>
  </si>
  <si>
    <t>0862587569</t>
  </si>
  <si>
    <t>Bạch Thị Thu</t>
  </si>
  <si>
    <t>113221938</t>
  </si>
  <si>
    <t>0978886272</t>
  </si>
  <si>
    <t>151699359</t>
  </si>
  <si>
    <t>Phan Thị</t>
  </si>
  <si>
    <t>001193015158</t>
  </si>
  <si>
    <t>Nguyễn Thị Dung</t>
  </si>
  <si>
    <t>001174016322</t>
  </si>
  <si>
    <t>Trường tiểu học Đồng Nai 1</t>
  </si>
  <si>
    <t>141716515</t>
  </si>
  <si>
    <t>0454265099</t>
  </si>
  <si>
    <t>038186008731</t>
  </si>
  <si>
    <t>Tạ Đức</t>
  </si>
  <si>
    <t>Huấn</t>
  </si>
  <si>
    <t>151270823</t>
  </si>
  <si>
    <t>8</t>
  </si>
  <si>
    <t>142303352</t>
  </si>
  <si>
    <t>0979697260</t>
  </si>
  <si>
    <t>151680301</t>
  </si>
  <si>
    <t>Nghiêm Thị Lan</t>
  </si>
  <si>
    <t>011852400</t>
  </si>
  <si>
    <t>0976471222</t>
  </si>
  <si>
    <t>Trường Tiểu học Hạ Đình - Hà Nội</t>
  </si>
  <si>
    <t>142641505</t>
  </si>
  <si>
    <t>0444646022</t>
  </si>
  <si>
    <t>Trường Tiểu học Thái Thịnh - Hải Dương</t>
  </si>
  <si>
    <t>Bùi Thị Thanh</t>
  </si>
  <si>
    <t>019178000146</t>
  </si>
  <si>
    <t>0465292709</t>
  </si>
  <si>
    <t>038188004198</t>
  </si>
  <si>
    <t>Nguyễn Ngọc</t>
  </si>
  <si>
    <t>151059723</t>
  </si>
  <si>
    <t>Nguyễn Thị Ngọc</t>
  </si>
  <si>
    <t>Huyên</t>
  </si>
  <si>
    <t>142517725</t>
  </si>
  <si>
    <t>0973133656</t>
  </si>
  <si>
    <t>030176001759</t>
  </si>
  <si>
    <t>0979974990</t>
  </si>
  <si>
    <t>Trường THCS Thái Thịnh- Hải Dương</t>
  </si>
  <si>
    <t>030190003369</t>
  </si>
  <si>
    <t>0888875928</t>
  </si>
  <si>
    <t>Nguyễn Thị Thanh</t>
  </si>
  <si>
    <t>2</t>
  </si>
  <si>
    <t>142301593</t>
  </si>
  <si>
    <t>0877229529</t>
  </si>
  <si>
    <t>Trường Mầm non Minh Hòa- Hải Dương</t>
  </si>
  <si>
    <t>142087623</t>
  </si>
  <si>
    <t>0899520268</t>
  </si>
  <si>
    <t>Lê Trọng</t>
  </si>
  <si>
    <t>Khanh</t>
  </si>
  <si>
    <t>Nguyễn Huỳnh</t>
  </si>
  <si>
    <t>Khiêm</t>
  </si>
  <si>
    <t>151196723</t>
  </si>
  <si>
    <t xml:space="preserve">Trần Thị </t>
  </si>
  <si>
    <t>151223782</t>
  </si>
  <si>
    <t>Nguyễn Thùy</t>
  </si>
  <si>
    <t>001194006515</t>
  </si>
  <si>
    <t>Tiểu học Đền Lừ</t>
  </si>
  <si>
    <t>038182000133</t>
  </si>
  <si>
    <t>142865789</t>
  </si>
  <si>
    <t>0495449909</t>
  </si>
  <si>
    <t>142170968</t>
  </si>
  <si>
    <t>0496226244</t>
  </si>
  <si>
    <t>Mai Hoàng</t>
  </si>
  <si>
    <t>Long</t>
  </si>
  <si>
    <t>172914228</t>
  </si>
  <si>
    <t>0962910989</t>
  </si>
  <si>
    <t>Phạm Minh</t>
  </si>
  <si>
    <t>Lực</t>
  </si>
  <si>
    <t>034087002014</t>
  </si>
  <si>
    <t>6</t>
  </si>
  <si>
    <t>030187002379</t>
  </si>
  <si>
    <t>Trường Tiểu học Hiến Thành - Hải Dương</t>
  </si>
  <si>
    <t>Miên</t>
  </si>
  <si>
    <t>142641960</t>
  </si>
  <si>
    <t>0886070569</t>
  </si>
  <si>
    <t>Mưa</t>
  </si>
  <si>
    <t>151199565</t>
  </si>
  <si>
    <t xml:space="preserve">Ngô Thị </t>
  </si>
  <si>
    <t>142635538</t>
  </si>
  <si>
    <t>0987267329</t>
  </si>
  <si>
    <t>Trịnh thị</t>
  </si>
  <si>
    <t>142301530</t>
  </si>
  <si>
    <t>0876960878</t>
  </si>
  <si>
    <t>113098859</t>
  </si>
  <si>
    <t>0982995556</t>
  </si>
  <si>
    <t>Lê Thị Kim</t>
  </si>
  <si>
    <t>001175014751</t>
  </si>
  <si>
    <t>0903282908</t>
  </si>
  <si>
    <t>Trường Tiểu học Hạ Đình- Hà Nội</t>
  </si>
  <si>
    <t>Vũ Thúy</t>
  </si>
  <si>
    <t>Phạm Thị Hồng</t>
  </si>
  <si>
    <t>Nhung</t>
  </si>
  <si>
    <t>142388674</t>
  </si>
  <si>
    <t>0449567270</t>
  </si>
  <si>
    <t>Đào Trúc</t>
  </si>
  <si>
    <t>001191005696</t>
  </si>
  <si>
    <t>0905078900</t>
  </si>
  <si>
    <t>Trường tiểu học Quỳnh Lôi - Hà Nội</t>
  </si>
  <si>
    <t>142647415</t>
  </si>
  <si>
    <t>0499440629</t>
  </si>
  <si>
    <t>Nguyễn Thị Hà</t>
  </si>
  <si>
    <t>Phượng</t>
  </si>
  <si>
    <t>022179000674</t>
  </si>
  <si>
    <t>0878659822</t>
  </si>
  <si>
    <t>Sinh</t>
  </si>
  <si>
    <t>034182009555</t>
  </si>
  <si>
    <t>0989515910</t>
  </si>
  <si>
    <t>038174000124</t>
  </si>
  <si>
    <t>Trường tiểu học Đền Lừ</t>
  </si>
  <si>
    <t>Nguyễn Nữ</t>
  </si>
  <si>
    <t>Tấm</t>
  </si>
  <si>
    <t>001187023701</t>
  </si>
  <si>
    <t>0987860893</t>
  </si>
  <si>
    <t>Trường Mầm non Kid's smile</t>
  </si>
  <si>
    <t>Tầm</t>
  </si>
  <si>
    <t>Thắm</t>
  </si>
  <si>
    <t>034169004735</t>
  </si>
  <si>
    <t>030188006165</t>
  </si>
  <si>
    <t>Trường THPT Đan Phượng</t>
  </si>
  <si>
    <t>Tô Thanh</t>
  </si>
  <si>
    <t>030180002575</t>
  </si>
  <si>
    <t>0766429599</t>
  </si>
  <si>
    <t>Thêu</t>
  </si>
  <si>
    <t>030188001181</t>
  </si>
  <si>
    <t>0946024790</t>
  </si>
  <si>
    <t xml:space="preserve">Nguyễn Gia </t>
  </si>
  <si>
    <t>173399403</t>
  </si>
  <si>
    <t>0978432123</t>
  </si>
  <si>
    <t>Thuy</t>
  </si>
  <si>
    <t>034183002553</t>
  </si>
  <si>
    <t>Đặng Thị</t>
  </si>
  <si>
    <t>001188000443</t>
  </si>
  <si>
    <t>0918064102</t>
  </si>
  <si>
    <t>141591817</t>
  </si>
  <si>
    <t>0904244905</t>
  </si>
  <si>
    <t>Trường Tiểu học Thị trấn Kinh Môn- Hải Dương</t>
  </si>
  <si>
    <t>113092383</t>
  </si>
  <si>
    <t>0952079688</t>
  </si>
  <si>
    <t>0445024699</t>
  </si>
  <si>
    <t>017084857</t>
  </si>
  <si>
    <t>Viện Huyết học - truyền máu TW</t>
  </si>
  <si>
    <t>Lê Doãn</t>
  </si>
  <si>
    <t>Thuyên</t>
  </si>
  <si>
    <t>001070005436</t>
  </si>
  <si>
    <t>Y sỹ</t>
  </si>
  <si>
    <t>Bệnh viện đa khoa Hoài Đức</t>
  </si>
  <si>
    <t>030174004265</t>
  </si>
  <si>
    <t>0989686667</t>
  </si>
  <si>
    <t>Vũ Thu</t>
  </si>
  <si>
    <t>012783640</t>
  </si>
  <si>
    <t>0849423228</t>
  </si>
  <si>
    <t>0958487692</t>
  </si>
  <si>
    <t>142380135</t>
  </si>
  <si>
    <t>0956279288</t>
  </si>
  <si>
    <t>Trương Thị Huyền</t>
  </si>
  <si>
    <t>038188009208</t>
  </si>
  <si>
    <t xml:space="preserve">Điều dưỡng </t>
  </si>
  <si>
    <t>151255921</t>
  </si>
  <si>
    <t xml:space="preserve">Chu Xuân </t>
  </si>
  <si>
    <t>033086002916</t>
  </si>
  <si>
    <t>Trần Văn</t>
  </si>
  <si>
    <t>022090001498</t>
  </si>
  <si>
    <t>Tý</t>
  </si>
  <si>
    <t>113167381</t>
  </si>
  <si>
    <t>0975882852</t>
  </si>
  <si>
    <t>Vân</t>
  </si>
  <si>
    <t>030188004680</t>
  </si>
  <si>
    <t>0492249479</t>
  </si>
  <si>
    <t>Xuân</t>
  </si>
  <si>
    <t>142468400</t>
  </si>
  <si>
    <t>0975675949</t>
  </si>
  <si>
    <t>Mạc Thị</t>
  </si>
  <si>
    <t>Yên</t>
  </si>
  <si>
    <t>030178000691</t>
  </si>
  <si>
    <t>0779242747</t>
  </si>
  <si>
    <t>Nũ</t>
  </si>
  <si>
    <t>068193000039</t>
  </si>
  <si>
    <t>0963180701</t>
  </si>
  <si>
    <t>Trung tâm Y tế Quận Bắc Từ Liêm</t>
  </si>
  <si>
    <t>Bùi Thị Hải</t>
  </si>
  <si>
    <t>113238128</t>
  </si>
  <si>
    <t>0878029857</t>
  </si>
  <si>
    <t>Lê Thị Hải</t>
  </si>
  <si>
    <t>033184003718</t>
  </si>
  <si>
    <t>Thư kí</t>
  </si>
  <si>
    <t>Tòa án Tiên Lữ - Hưng Yên</t>
  </si>
  <si>
    <t>Chỉ thi được sáng</t>
  </si>
  <si>
    <t>nữ</t>
  </si>
  <si>
    <t>0945106604</t>
  </si>
  <si>
    <t>0945106605</t>
  </si>
  <si>
    <t>0945106606</t>
  </si>
  <si>
    <t>0945106607</t>
  </si>
  <si>
    <t>0945106608</t>
  </si>
  <si>
    <t>Xác nhận của đại diện đơn vị
(Ký, đóng dấu)</t>
  </si>
  <si>
    <t>x</t>
  </si>
  <si>
    <t>Check hồ sơ</t>
  </si>
  <si>
    <t>DANH SÁCH ĐĂNG KÝ THI TOEFL ITP NGÀY 18.05
TOEFL ITP REGISTRATION LIST</t>
  </si>
  <si>
    <t>Đỗ Thị Hiền</t>
  </si>
  <si>
    <t>038184008987</t>
  </si>
  <si>
    <t>Vắng thi HĐ 2/4, có giấy nằm viện, thi 8:30 phòng lab 7</t>
  </si>
  <si>
    <t>038185008834</t>
  </si>
  <si>
    <t>Vắng thi HĐ 2/4, có giấy nằm viện, thi 8:30 phòng 314</t>
  </si>
  <si>
    <t>038189011783</t>
  </si>
  <si>
    <t>Vắng thi HĐ 2/4, có giấy nằm viện, thi 8:30 phòng 302</t>
  </si>
  <si>
    <t>Đỗ Đình</t>
  </si>
  <si>
    <t xml:space="preserve">Nguyễn Trung </t>
  </si>
  <si>
    <t>Không được thi HĐ 2/4 do CMT tách đôi, thi 13:30 phòng 302</t>
  </si>
  <si>
    <t>0394498586</t>
  </si>
  <si>
    <t>0974853229</t>
  </si>
  <si>
    <t>Nghĩa Hưng - Nam Định</t>
  </si>
  <si>
    <t>0357222565</t>
  </si>
  <si>
    <t>Mầm Non Thọ Ngọc</t>
  </si>
  <si>
    <t>Mầm non Thọ Bình - Thanh Hoá</t>
  </si>
  <si>
    <t>0948592857</t>
  </si>
  <si>
    <t>Mầm Non Thọ Sơn</t>
  </si>
  <si>
    <t>0982478932</t>
  </si>
  <si>
    <t>0944966516</t>
  </si>
  <si>
    <t>Dàng</t>
  </si>
  <si>
    <t>0336304422</t>
  </si>
  <si>
    <t>0923573687</t>
  </si>
  <si>
    <t>0977195533</t>
  </si>
  <si>
    <t>0914327067</t>
  </si>
  <si>
    <t>Mầm Non Thọ Tân</t>
  </si>
  <si>
    <t>0979185407</t>
  </si>
  <si>
    <t>0379409568</t>
  </si>
  <si>
    <t>Mầm non Thọ Cường</t>
  </si>
  <si>
    <t>0965156999</t>
  </si>
  <si>
    <t>Long Biên - Hà Nội</t>
  </si>
  <si>
    <t>0943736555</t>
  </si>
  <si>
    <t>0961605056</t>
  </si>
  <si>
    <t>0393796540</t>
  </si>
  <si>
    <t>Mầm Non Thọ Cường</t>
  </si>
  <si>
    <t>0977370448</t>
  </si>
  <si>
    <t>171578592</t>
  </si>
  <si>
    <t>0343200638</t>
  </si>
  <si>
    <t>Mầm Non Minh Dâu</t>
  </si>
  <si>
    <t>0962251035</t>
  </si>
  <si>
    <t>0985471993</t>
  </si>
  <si>
    <t>ba Vì - Hà Nội</t>
  </si>
  <si>
    <t>0379826131</t>
  </si>
  <si>
    <t>Mầm Non Triệu Sơn - Thanh Hóa</t>
  </si>
  <si>
    <t>0972378434</t>
  </si>
  <si>
    <t>0978035289</t>
  </si>
  <si>
    <t>0917133636</t>
  </si>
  <si>
    <t>Triệu Sơn - Thanh Hóa</t>
  </si>
  <si>
    <t>0326552523</t>
  </si>
  <si>
    <t>0987985386</t>
  </si>
  <si>
    <t>0977198282</t>
  </si>
  <si>
    <t>0386631031</t>
  </si>
  <si>
    <t>0986230426</t>
  </si>
  <si>
    <t>THPT Tây Thụy Anh</t>
  </si>
  <si>
    <t>0383669675</t>
  </si>
  <si>
    <t>0397315174</t>
  </si>
  <si>
    <t>0985503246</t>
  </si>
  <si>
    <t>0393110086</t>
  </si>
  <si>
    <t>0983458275</t>
  </si>
  <si>
    <t>Tây Hồ - Hà Nội</t>
  </si>
  <si>
    <t>0989201822</t>
  </si>
  <si>
    <t>0914624047</t>
  </si>
  <si>
    <t>0975117448</t>
  </si>
  <si>
    <t>0973884785</t>
  </si>
  <si>
    <t>0984833712</t>
  </si>
  <si>
    <t>Tiểu Học Thọ Cường</t>
  </si>
  <si>
    <t>Cẩm Phả - Quảng Ninh</t>
  </si>
  <si>
    <t>0978778442</t>
  </si>
  <si>
    <t>0979903324</t>
  </si>
  <si>
    <t>0987016015</t>
  </si>
  <si>
    <t>Bình Xuyên - Vĩnh PHúc</t>
  </si>
  <si>
    <t>0386691368</t>
  </si>
  <si>
    <t>Mầm Non Thọ Sơn Thanh Hóa</t>
  </si>
  <si>
    <t>0961151076</t>
  </si>
  <si>
    <t>0936185007</t>
  </si>
  <si>
    <t>0364815016</t>
  </si>
  <si>
    <t>0967927098</t>
  </si>
  <si>
    <t>0369540141</t>
  </si>
  <si>
    <t>0977.822.742</t>
  </si>
  <si>
    <t>0977869458</t>
  </si>
  <si>
    <t>0971457545</t>
  </si>
  <si>
    <t>Vĩnh Lộc - Thanh Hóa</t>
  </si>
  <si>
    <t>0912856966</t>
  </si>
  <si>
    <t>Uông Bí - Quảng Ninh</t>
  </si>
  <si>
    <t>0972675771</t>
  </si>
  <si>
    <t>0393765842</t>
  </si>
  <si>
    <t>0386226348</t>
  </si>
  <si>
    <t>Hải Phòng</t>
  </si>
  <si>
    <r>
      <t xml:space="preserve">Danh sách có     người.
</t>
    </r>
    <r>
      <rPr>
        <b/>
        <i/>
        <sz val="11"/>
        <color indexed="8"/>
        <rFont val="Times New Roman"/>
        <family val="1"/>
      </rPr>
      <t>This list comprises …. test takers.</t>
    </r>
  </si>
  <si>
    <t>nỮ</t>
  </si>
  <si>
    <t>Tên</t>
  </si>
  <si>
    <t>ảnh 4x6</t>
  </si>
  <si>
    <t>cmt mờ</t>
  </si>
  <si>
    <t>172132452</t>
  </si>
  <si>
    <t>ảnh scan</t>
  </si>
  <si>
    <t>cmt hết hạn</t>
  </si>
  <si>
    <t>171759128</t>
  </si>
  <si>
    <t>Lựu</t>
  </si>
  <si>
    <t>030191004571</t>
  </si>
  <si>
    <t>030185006320</t>
  </si>
  <si>
    <t>001181008721</t>
  </si>
  <si>
    <t>121990005</t>
  </si>
  <si>
    <t>ảnh 2x3</t>
  </si>
  <si>
    <t>142246514</t>
  </si>
  <si>
    <t>cmt mờ số</t>
  </si>
  <si>
    <t>019185000854</t>
  </si>
  <si>
    <t>038178002601</t>
  </si>
  <si>
    <t>038175001266</t>
  </si>
  <si>
    <t>013335193</t>
  </si>
  <si>
    <t>cccd hết hạn</t>
  </si>
  <si>
    <t>225908456</t>
  </si>
  <si>
    <t>Nguyễn Du</t>
  </si>
  <si>
    <t>034091008308</t>
  </si>
  <si>
    <t>111794859</t>
  </si>
  <si>
    <t>ảnh scan, cccd hết hạn</t>
  </si>
  <si>
    <t>form đánh máy</t>
  </si>
  <si>
    <t>017141143</t>
  </si>
  <si>
    <t>172237462</t>
  </si>
  <si>
    <t>012674253</t>
  </si>
  <si>
    <t>001192012042</t>
  </si>
  <si>
    <t>172344374</t>
  </si>
  <si>
    <t>038183009656</t>
  </si>
  <si>
    <t>ảnh 4x6, cmt mờ số</t>
  </si>
  <si>
    <t>172820717</t>
  </si>
  <si>
    <t>038187006751</t>
  </si>
  <si>
    <t>173120814</t>
  </si>
  <si>
    <t>cmt mờ số, thiếu cccd photo</t>
  </si>
  <si>
    <t>173121818</t>
  </si>
  <si>
    <t>172513870</t>
  </si>
  <si>
    <t>1969</t>
  </si>
  <si>
    <t>171559890</t>
  </si>
  <si>
    <t>038188007427</t>
  </si>
  <si>
    <t>038182005152</t>
  </si>
  <si>
    <t>038178002568</t>
  </si>
  <si>
    <t>1972</t>
  </si>
  <si>
    <t>171559281</t>
  </si>
  <si>
    <t>1970</t>
  </si>
  <si>
    <t>TS khai sai số CMT</t>
  </si>
  <si>
    <t>Check lại CMT</t>
  </si>
  <si>
    <t>Ghi chú</t>
  </si>
  <si>
    <t>CMT cũ</t>
  </si>
  <si>
    <t>DOB</t>
  </si>
  <si>
    <t>Hủy thi</t>
  </si>
  <si>
    <t>Phòng thi</t>
  </si>
  <si>
    <t>Giờ thi</t>
  </si>
  <si>
    <t>Phòng 302 (GV)</t>
  </si>
  <si>
    <t>Phòng 602 (GV)</t>
  </si>
  <si>
    <t>Phòng 1002 (GV)</t>
  </si>
  <si>
    <t>Phòng 301</t>
  </si>
  <si>
    <t>Phòng 314</t>
  </si>
  <si>
    <t>Phòng Lab 7</t>
  </si>
  <si>
    <t>Phòng 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</si>
</sst>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;@"/>
    <numFmt numFmtId="165" formatCode="00"/>
    <numFmt numFmtId="166" formatCode="[$-409]d\-mmm\-yy"/>
    <numFmt numFmtId="167" formatCode="[$-409]dd\-mmm\-yy;@"/>
  </numFmts>
  <fonts count="16" x14ac:knownFonts="1"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i/>
      <u/>
      <sz val="11"/>
      <color theme="1"/>
      <name val="Times New Roman"/>
      <family val="1"/>
    </font>
    <font>
      <sz val="12"/>
      <name val=".VnTime"/>
      <family val="2"/>
    </font>
    <font>
      <b/>
      <i/>
      <sz val="11"/>
      <color theme="1"/>
      <name val="Times New Roman"/>
      <family val="1"/>
    </font>
    <font>
      <sz val="10"/>
      <name val="Arial"/>
      <family val="2"/>
    </font>
    <font>
      <u/>
      <sz val="11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i/>
      <sz val="11"/>
      <color indexed="8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0" fillId="0" borderId="0"/>
    <xf numFmtId="0" fontId="6" fillId="0" borderId="0"/>
    <xf numFmtId="0" fontId="11" fillId="0" borderId="0"/>
  </cellStyleXfs>
  <cellXfs count="16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1" fontId="2" fillId="0" borderId="2" xfId="2" applyNumberFormat="1" applyFont="1" applyFill="1" applyBorder="1" applyAlignment="1">
      <alignment horizontal="center" vertical="center" wrapText="1"/>
    </xf>
    <xf numFmtId="0" fontId="2" fillId="0" borderId="2" xfId="2" quotePrefix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/>
    </xf>
    <xf numFmtId="49" fontId="2" fillId="0" borderId="2" xfId="0" quotePrefix="1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49" fontId="2" fillId="0" borderId="2" xfId="0" quotePrefix="1" applyNumberFormat="1" applyFont="1" applyFill="1" applyBorder="1" applyAlignment="1">
      <alignment horizontal="center" vertical="center"/>
    </xf>
    <xf numFmtId="165" fontId="2" fillId="0" borderId="2" xfId="2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49" fontId="2" fillId="0" borderId="2" xfId="2" quotePrefix="1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166" fontId="2" fillId="0" borderId="2" xfId="0" quotePrefix="1" applyNumberFormat="1" applyFont="1" applyFill="1" applyBorder="1" applyAlignment="1">
      <alignment horizontal="center" vertical="center"/>
    </xf>
    <xf numFmtId="0" fontId="2" fillId="0" borderId="2" xfId="2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5" quotePrefix="1" applyFont="1" applyFill="1" applyBorder="1" applyAlignment="1">
      <alignment horizontal="center" vertical="center"/>
    </xf>
    <xf numFmtId="165" fontId="9" fillId="0" borderId="2" xfId="2" applyNumberFormat="1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/>
    </xf>
    <xf numFmtId="49" fontId="9" fillId="0" borderId="2" xfId="2" quotePrefix="1" applyNumberFormat="1" applyFont="1" applyFill="1" applyBorder="1" applyAlignment="1">
      <alignment horizontal="center" vertical="center"/>
    </xf>
    <xf numFmtId="1" fontId="2" fillId="0" borderId="2" xfId="2" quotePrefix="1" applyNumberFormat="1" applyFont="1" applyFill="1" applyBorder="1" applyAlignment="1">
      <alignment horizontal="center" vertical="center" wrapText="1"/>
    </xf>
    <xf numFmtId="1" fontId="2" fillId="0" borderId="2" xfId="2" applyNumberFormat="1" applyFont="1" applyFill="1" applyBorder="1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/>
    </xf>
    <xf numFmtId="49" fontId="2" fillId="0" borderId="2" xfId="2" quotePrefix="1" applyNumberFormat="1" applyFont="1" applyFill="1" applyBorder="1" applyAlignment="1">
      <alignment horizontal="center" vertical="center"/>
    </xf>
    <xf numFmtId="165" fontId="2" fillId="0" borderId="2" xfId="2" applyNumberFormat="1" applyFont="1" applyFill="1" applyBorder="1" applyAlignment="1">
      <alignment horizontal="center" vertical="center"/>
    </xf>
    <xf numFmtId="0" fontId="2" fillId="0" borderId="2" xfId="6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left" vertical="center" wrapText="1"/>
    </xf>
    <xf numFmtId="166" fontId="2" fillId="0" borderId="2" xfId="0" applyNumberFormat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quotePrefix="1" applyFont="1" applyBorder="1" applyAlignment="1">
      <alignment vertical="center"/>
    </xf>
    <xf numFmtId="0" fontId="2" fillId="0" borderId="2" xfId="2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4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2" applyFont="1" applyFill="1" applyBorder="1" applyAlignment="1">
      <alignment vertical="center"/>
    </xf>
    <xf numFmtId="0" fontId="2" fillId="0" borderId="2" xfId="4" applyFont="1" applyFill="1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164" fontId="5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5" quotePrefix="1" applyFont="1" applyFill="1" applyBorder="1" applyAlignment="1">
      <alignment horizontal="center" vertical="center"/>
    </xf>
    <xf numFmtId="49" fontId="2" fillId="2" borderId="2" xfId="2" quotePrefix="1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 wrapText="1"/>
    </xf>
    <xf numFmtId="49" fontId="2" fillId="2" borderId="2" xfId="0" quotePrefix="1" applyNumberFormat="1" applyFont="1" applyFill="1" applyBorder="1" applyAlignment="1">
      <alignment horizontal="center" vertical="center"/>
    </xf>
    <xf numFmtId="49" fontId="2" fillId="2" borderId="2" xfId="2" quotePrefix="1" applyNumberFormat="1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quotePrefix="1" applyNumberFormat="1" applyFont="1" applyFill="1" applyBorder="1" applyAlignment="1">
      <alignment horizontal="center" vertical="center" wrapText="1"/>
    </xf>
    <xf numFmtId="1" fontId="2" fillId="2" borderId="2" xfId="2" quotePrefix="1" applyNumberFormat="1" applyFont="1" applyFill="1" applyBorder="1" applyAlignment="1">
      <alignment horizontal="center" vertical="center" wrapText="1"/>
    </xf>
    <xf numFmtId="0" fontId="14" fillId="2" borderId="2" xfId="0" quotePrefix="1" applyFont="1" applyFill="1" applyBorder="1" applyAlignment="1">
      <alignment horizontal="center" vertical="center"/>
    </xf>
    <xf numFmtId="0" fontId="2" fillId="2" borderId="2" xfId="2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/>
    </xf>
    <xf numFmtId="0" fontId="2" fillId="2" borderId="2" xfId="2" quotePrefix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4" fillId="0" borderId="2" xfId="2" quotePrefix="1" applyFont="1" applyFill="1" applyBorder="1" applyAlignment="1">
      <alignment horizontal="center" vertical="center" wrapText="1"/>
    </xf>
    <xf numFmtId="0" fontId="14" fillId="0" borderId="2" xfId="0" quotePrefix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4" fillId="0" borderId="2" xfId="0" quotePrefix="1" applyFont="1" applyFill="1" applyBorder="1" applyAlignment="1">
      <alignment horizontal="center" vertical="center" wrapText="1"/>
    </xf>
    <xf numFmtId="0" fontId="14" fillId="2" borderId="2" xfId="0" quotePrefix="1" applyFont="1" applyFill="1" applyBorder="1" applyAlignment="1">
      <alignment horizontal="center" vertical="center" wrapText="1"/>
    </xf>
    <xf numFmtId="49" fontId="14" fillId="2" borderId="2" xfId="2" quotePrefix="1" applyNumberFormat="1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/>
    </xf>
    <xf numFmtId="49" fontId="14" fillId="2" borderId="2" xfId="0" quotePrefix="1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49" fontId="14" fillId="2" borderId="2" xfId="0" quotePrefix="1" applyNumberFormat="1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167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/>
    </xf>
    <xf numFmtId="165" fontId="2" fillId="0" borderId="2" xfId="0" applyNumberFormat="1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2" xfId="3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2" fillId="0" borderId="2" xfId="4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2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166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49" fontId="2" fillId="4" borderId="2" xfId="0" applyNumberFormat="1" applyFont="1" applyFill="1" applyBorder="1" applyAlignment="1">
      <alignment horizontal="center" vertical="center"/>
    </xf>
    <xf numFmtId="167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20" fontId="2" fillId="6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9">
    <cellStyle name="Normal" xfId="0" builtinId="0"/>
    <cellStyle name="Normal 11" xfId="6"/>
    <cellStyle name="Normal 15" xfId="8"/>
    <cellStyle name="Normal 2" xfId="2"/>
    <cellStyle name="Normal 2 2" xfId="7"/>
    <cellStyle name="Normal 2 3" xfId="5"/>
    <cellStyle name="Normal 3" xfId="4"/>
    <cellStyle name="Normal_FORM DK TOEIC" xfId="1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1"/>
  <sheetViews>
    <sheetView tabSelected="1" topLeftCell="E1" workbookViewId="0">
      <selection activeCell="W8" sqref="W8"/>
    </sheetView>
  </sheetViews>
  <sheetFormatPr defaultColWidth="9.125" defaultRowHeight="15" x14ac:dyDescent="0.2"/>
  <cols>
    <col min="1" max="1" width="5.375" style="55" customWidth="1"/>
    <col min="2" max="2" width="9.125" style="55"/>
    <col min="3" max="3" width="20.25" style="55" customWidth="1"/>
    <col min="4" max="4" width="9.125" style="115"/>
    <col min="5" max="7" width="9.125" style="55"/>
    <col min="8" max="8" width="10" style="55" bestFit="1" customWidth="1"/>
    <col min="9" max="9" width="14.875" style="55" bestFit="1" customWidth="1"/>
    <col min="10" max="10" width="14.875" style="96" customWidth="1"/>
    <col min="11" max="11" width="13.875" style="55" hidden="1" customWidth="1"/>
    <col min="12" max="12" width="24.625" style="55" hidden="1" customWidth="1"/>
    <col min="13" max="13" width="14.75" style="55" hidden="1" customWidth="1"/>
    <col min="14" max="14" width="16.75" style="55" customWidth="1"/>
    <col min="15" max="15" width="26.375" style="116" hidden="1" customWidth="1"/>
    <col min="16" max="16" width="7.125" style="55" hidden="1" customWidth="1"/>
    <col min="17" max="17" width="16.125" style="55" customWidth="1"/>
    <col min="18" max="18" width="11.75" style="141" customWidth="1"/>
    <col min="19" max="19" width="16" style="55" bestFit="1" customWidth="1"/>
    <col min="20" max="20" width="9.125" style="46"/>
    <col min="21" max="16384" width="9.125" style="55"/>
  </cols>
  <sheetData>
    <row r="1" spans="1:20" ht="18.75" x14ac:dyDescent="0.2">
      <c r="A1" s="162" t="s">
        <v>1019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20" x14ac:dyDescent="0.2">
      <c r="A2" s="156" t="s">
        <v>0</v>
      </c>
      <c r="B2" s="156"/>
      <c r="C2" s="156"/>
      <c r="D2" s="163" t="s">
        <v>1</v>
      </c>
      <c r="E2" s="163"/>
      <c r="F2" s="163"/>
      <c r="G2" s="163"/>
      <c r="H2" s="163"/>
      <c r="I2" s="163"/>
      <c r="J2" s="163"/>
      <c r="K2" s="163"/>
      <c r="L2" s="163"/>
      <c r="M2" s="64"/>
      <c r="N2" s="48"/>
      <c r="O2" s="124"/>
      <c r="P2" s="65"/>
      <c r="Q2" s="5"/>
    </row>
    <row r="3" spans="1:20" x14ac:dyDescent="0.2">
      <c r="A3" s="156" t="s">
        <v>2</v>
      </c>
      <c r="B3" s="156"/>
      <c r="C3" s="156"/>
      <c r="E3" s="159" t="s">
        <v>3</v>
      </c>
      <c r="F3" s="159"/>
      <c r="G3" s="159"/>
      <c r="H3" s="159"/>
      <c r="I3" s="159"/>
      <c r="J3" s="91"/>
      <c r="K3" s="66"/>
      <c r="L3" s="1" t="s">
        <v>4</v>
      </c>
      <c r="M3" s="66"/>
      <c r="N3" s="1"/>
      <c r="O3" s="116" t="s">
        <v>5</v>
      </c>
      <c r="P3" s="67"/>
      <c r="Q3" s="46"/>
    </row>
    <row r="4" spans="1:20" x14ac:dyDescent="0.2">
      <c r="A4" s="156" t="s">
        <v>6</v>
      </c>
      <c r="B4" s="156"/>
      <c r="C4" s="156"/>
      <c r="D4" s="161" t="s">
        <v>7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46"/>
    </row>
    <row r="5" spans="1:20" x14ac:dyDescent="0.2">
      <c r="A5" s="156" t="s">
        <v>8</v>
      </c>
      <c r="B5" s="156"/>
      <c r="C5" s="156"/>
      <c r="D5" s="157" t="s">
        <v>9</v>
      </c>
      <c r="E5" s="158"/>
      <c r="F5" s="158"/>
      <c r="G5" s="158"/>
      <c r="H5" s="112"/>
      <c r="I5" s="68"/>
      <c r="J5" s="92"/>
      <c r="K5" s="68"/>
      <c r="L5" s="69" t="s">
        <v>10</v>
      </c>
      <c r="M5" s="68"/>
      <c r="N5" s="1"/>
      <c r="P5" s="70"/>
      <c r="Q5" s="6"/>
    </row>
    <row r="6" spans="1:20" x14ac:dyDescent="0.2">
      <c r="A6" s="156" t="s">
        <v>11</v>
      </c>
      <c r="B6" s="156"/>
      <c r="C6" s="156"/>
      <c r="D6" s="159" t="s">
        <v>12</v>
      </c>
      <c r="E6" s="159"/>
      <c r="F6" s="66"/>
      <c r="G6" s="66"/>
      <c r="H6" s="113"/>
      <c r="I6" s="68"/>
      <c r="J6" s="92"/>
      <c r="K6" s="68"/>
      <c r="L6" s="69" t="s">
        <v>13</v>
      </c>
      <c r="M6" s="68" t="s">
        <v>14</v>
      </c>
      <c r="N6" s="1"/>
      <c r="O6" s="116" t="s">
        <v>15</v>
      </c>
      <c r="P6" s="70"/>
      <c r="Q6" s="6"/>
    </row>
    <row r="7" spans="1:20" x14ac:dyDescent="0.2">
      <c r="A7" s="160" t="s">
        <v>16</v>
      </c>
      <c r="B7" s="160"/>
      <c r="C7" s="160"/>
      <c r="D7" s="160"/>
      <c r="E7" s="71"/>
      <c r="F7" s="71"/>
      <c r="G7" s="71"/>
      <c r="H7" s="71"/>
      <c r="I7" s="68"/>
      <c r="J7" s="92"/>
      <c r="K7" s="68"/>
      <c r="L7" s="1"/>
      <c r="M7" s="68"/>
      <c r="N7" s="1"/>
      <c r="P7" s="70"/>
      <c r="Q7" s="6"/>
    </row>
    <row r="8" spans="1:20" ht="44.25" x14ac:dyDescent="0.2">
      <c r="A8" s="47" t="s">
        <v>17</v>
      </c>
      <c r="B8" s="47" t="s">
        <v>18</v>
      </c>
      <c r="C8" s="72" t="s">
        <v>19</v>
      </c>
      <c r="D8" s="49" t="s">
        <v>1110</v>
      </c>
      <c r="E8" s="7" t="s">
        <v>20</v>
      </c>
      <c r="F8" s="7" t="s">
        <v>21</v>
      </c>
      <c r="G8" s="7" t="s">
        <v>22</v>
      </c>
      <c r="H8" s="7" t="s">
        <v>1161</v>
      </c>
      <c r="I8" s="7" t="s">
        <v>23</v>
      </c>
      <c r="J8" s="93" t="s">
        <v>1160</v>
      </c>
      <c r="K8" s="7" t="s">
        <v>24</v>
      </c>
      <c r="L8" s="8" t="s">
        <v>25</v>
      </c>
      <c r="M8" s="9" t="s">
        <v>26</v>
      </c>
      <c r="N8" s="47" t="s">
        <v>27</v>
      </c>
      <c r="O8" s="49" t="s">
        <v>28</v>
      </c>
      <c r="P8" s="10" t="s">
        <v>1018</v>
      </c>
      <c r="Q8" s="10" t="s">
        <v>29</v>
      </c>
      <c r="R8" s="47" t="s">
        <v>1159</v>
      </c>
      <c r="S8" s="149" t="s">
        <v>1163</v>
      </c>
      <c r="T8" s="151" t="s">
        <v>1164</v>
      </c>
    </row>
    <row r="9" spans="1:20" ht="18.75" customHeight="1" x14ac:dyDescent="0.2">
      <c r="A9" s="56">
        <v>173</v>
      </c>
      <c r="B9" s="15"/>
      <c r="C9" s="59" t="s">
        <v>917</v>
      </c>
      <c r="D9" s="4" t="s">
        <v>143</v>
      </c>
      <c r="E9" s="20">
        <v>24</v>
      </c>
      <c r="F9" s="15">
        <v>10</v>
      </c>
      <c r="G9" s="15">
        <v>1991</v>
      </c>
      <c r="H9" s="114">
        <f t="shared" ref="H9:H72" si="0">DATE(G9,F9,E9)</f>
        <v>33535</v>
      </c>
      <c r="I9" s="82" t="s">
        <v>918</v>
      </c>
      <c r="J9" s="20"/>
      <c r="K9" s="56"/>
      <c r="L9" s="56"/>
      <c r="M9" s="28" t="s">
        <v>919</v>
      </c>
      <c r="N9" s="139" t="s">
        <v>288</v>
      </c>
      <c r="O9" s="50" t="s">
        <v>920</v>
      </c>
      <c r="P9" s="13" t="s">
        <v>1017</v>
      </c>
      <c r="Q9" s="15" t="s">
        <v>747</v>
      </c>
      <c r="R9" s="142"/>
      <c r="S9" s="56" t="s">
        <v>1167</v>
      </c>
      <c r="T9" s="152">
        <v>0.35416666666666669</v>
      </c>
    </row>
    <row r="10" spans="1:20" ht="18.75" customHeight="1" x14ac:dyDescent="0.2">
      <c r="A10" s="56">
        <v>174</v>
      </c>
      <c r="B10" s="15" t="s">
        <v>40</v>
      </c>
      <c r="C10" s="62" t="s">
        <v>264</v>
      </c>
      <c r="D10" s="117" t="s">
        <v>143</v>
      </c>
      <c r="E10" s="44">
        <v>11</v>
      </c>
      <c r="F10" s="44">
        <v>2</v>
      </c>
      <c r="G10" s="42" t="s">
        <v>35</v>
      </c>
      <c r="H10" s="114">
        <f t="shared" si="0"/>
        <v>34376</v>
      </c>
      <c r="I10" s="77" t="s">
        <v>921</v>
      </c>
      <c r="J10" s="43"/>
      <c r="K10" s="56"/>
      <c r="L10" s="56"/>
      <c r="M10" s="20" t="s">
        <v>922</v>
      </c>
      <c r="N10" s="139" t="s">
        <v>288</v>
      </c>
      <c r="O10" s="3" t="s">
        <v>752</v>
      </c>
      <c r="P10" s="17" t="s">
        <v>1017</v>
      </c>
      <c r="Q10" s="15" t="s">
        <v>747</v>
      </c>
      <c r="R10" s="142"/>
      <c r="S10" s="56" t="s">
        <v>1167</v>
      </c>
      <c r="T10" s="152">
        <v>0.35416666666666669</v>
      </c>
    </row>
    <row r="11" spans="1:20" ht="18.75" customHeight="1" x14ac:dyDescent="0.2">
      <c r="A11" s="56">
        <v>175</v>
      </c>
      <c r="B11" s="15" t="s">
        <v>40</v>
      </c>
      <c r="C11" s="59" t="s">
        <v>913</v>
      </c>
      <c r="D11" s="3" t="s">
        <v>924</v>
      </c>
      <c r="E11" s="24" t="s">
        <v>255</v>
      </c>
      <c r="F11" s="24" t="s">
        <v>754</v>
      </c>
      <c r="G11" s="24" t="s">
        <v>306</v>
      </c>
      <c r="H11" s="114">
        <f t="shared" si="0"/>
        <v>29053</v>
      </c>
      <c r="I11" s="84" t="s">
        <v>925</v>
      </c>
      <c r="J11" s="22"/>
      <c r="K11" s="56"/>
      <c r="L11" s="56"/>
      <c r="M11" s="20" t="s">
        <v>926</v>
      </c>
      <c r="N11" s="139" t="s">
        <v>288</v>
      </c>
      <c r="O11" s="126" t="s">
        <v>752</v>
      </c>
      <c r="P11" s="15" t="s">
        <v>1017</v>
      </c>
      <c r="Q11" s="15" t="s">
        <v>747</v>
      </c>
      <c r="R11" s="142"/>
      <c r="S11" s="56" t="s">
        <v>1167</v>
      </c>
      <c r="T11" s="152">
        <v>0.35416666666666669</v>
      </c>
    </row>
    <row r="12" spans="1:20" ht="18.75" customHeight="1" x14ac:dyDescent="0.2">
      <c r="A12" s="56">
        <v>177</v>
      </c>
      <c r="B12" s="13" t="s">
        <v>40</v>
      </c>
      <c r="C12" s="61" t="s">
        <v>571</v>
      </c>
      <c r="D12" s="4" t="s">
        <v>927</v>
      </c>
      <c r="E12" s="28">
        <v>4</v>
      </c>
      <c r="F12" s="15">
        <v>4</v>
      </c>
      <c r="G12" s="13">
        <v>1982</v>
      </c>
      <c r="H12" s="114">
        <f t="shared" si="0"/>
        <v>30045</v>
      </c>
      <c r="I12" s="80" t="s">
        <v>928</v>
      </c>
      <c r="J12" s="28"/>
      <c r="K12" s="56"/>
      <c r="L12" s="56"/>
      <c r="M12" s="33" t="s">
        <v>929</v>
      </c>
      <c r="N12" s="139" t="s">
        <v>288</v>
      </c>
      <c r="O12" s="51" t="s">
        <v>911</v>
      </c>
      <c r="P12" s="13" t="s">
        <v>1017</v>
      </c>
      <c r="Q12" s="15" t="s">
        <v>747</v>
      </c>
      <c r="R12" s="142"/>
      <c r="S12" s="56" t="s">
        <v>1167</v>
      </c>
      <c r="T12" s="152">
        <v>0.35416666666666669</v>
      </c>
    </row>
    <row r="13" spans="1:20" ht="18.75" customHeight="1" x14ac:dyDescent="0.2">
      <c r="A13" s="56">
        <v>291</v>
      </c>
      <c r="B13" s="13" t="s">
        <v>40</v>
      </c>
      <c r="C13" s="61" t="s">
        <v>357</v>
      </c>
      <c r="D13" s="4" t="s">
        <v>605</v>
      </c>
      <c r="E13" s="13">
        <v>10</v>
      </c>
      <c r="F13" s="13">
        <v>10</v>
      </c>
      <c r="G13" s="13">
        <v>1974</v>
      </c>
      <c r="H13" s="114">
        <f t="shared" si="0"/>
        <v>27312</v>
      </c>
      <c r="I13" s="74" t="s">
        <v>930</v>
      </c>
      <c r="J13" s="21"/>
      <c r="K13" s="56"/>
      <c r="L13" s="56"/>
      <c r="M13" s="24" t="s">
        <v>1093</v>
      </c>
      <c r="N13" s="140" t="s">
        <v>288</v>
      </c>
      <c r="O13" s="3" t="s">
        <v>931</v>
      </c>
      <c r="P13" s="15" t="s">
        <v>1017</v>
      </c>
      <c r="Q13" s="25" t="s">
        <v>747</v>
      </c>
      <c r="R13" s="142"/>
      <c r="S13" s="56" t="s">
        <v>1167</v>
      </c>
      <c r="T13" s="152">
        <v>0.35416666666666669</v>
      </c>
    </row>
    <row r="14" spans="1:20" ht="18.75" customHeight="1" x14ac:dyDescent="0.2">
      <c r="A14" s="56">
        <v>182</v>
      </c>
      <c r="B14" s="15" t="s">
        <v>1010</v>
      </c>
      <c r="C14" s="59" t="s">
        <v>932</v>
      </c>
      <c r="D14" s="4" t="s">
        <v>933</v>
      </c>
      <c r="E14" s="20">
        <v>26</v>
      </c>
      <c r="F14" s="15">
        <v>12</v>
      </c>
      <c r="G14" s="13">
        <v>1987</v>
      </c>
      <c r="H14" s="114">
        <f t="shared" si="0"/>
        <v>32137</v>
      </c>
      <c r="I14" s="82" t="s">
        <v>934</v>
      </c>
      <c r="J14" s="20" t="s">
        <v>1138</v>
      </c>
      <c r="K14" s="56"/>
      <c r="L14" s="56"/>
      <c r="M14" s="20" t="s">
        <v>935</v>
      </c>
      <c r="N14" s="139" t="s">
        <v>288</v>
      </c>
      <c r="O14" s="3" t="s">
        <v>936</v>
      </c>
      <c r="P14" s="13" t="s">
        <v>1017</v>
      </c>
      <c r="Q14" s="15" t="s">
        <v>747</v>
      </c>
      <c r="R14" s="142"/>
      <c r="S14" s="56" t="s">
        <v>1167</v>
      </c>
      <c r="T14" s="152">
        <v>0.35416666666666669</v>
      </c>
    </row>
    <row r="15" spans="1:20" ht="18.75" customHeight="1" x14ac:dyDescent="0.2">
      <c r="A15" s="56">
        <v>292</v>
      </c>
      <c r="B15" s="13" t="s">
        <v>30</v>
      </c>
      <c r="C15" s="63" t="s">
        <v>241</v>
      </c>
      <c r="D15" s="122" t="s">
        <v>937</v>
      </c>
      <c r="E15" s="13">
        <v>20</v>
      </c>
      <c r="F15" s="13">
        <v>9</v>
      </c>
      <c r="G15" s="13">
        <v>1965</v>
      </c>
      <c r="H15" s="114">
        <f t="shared" si="0"/>
        <v>24005</v>
      </c>
      <c r="I15" s="76">
        <v>150772792</v>
      </c>
      <c r="J15" s="36"/>
      <c r="K15" s="56"/>
      <c r="L15" s="56"/>
      <c r="M15" s="24"/>
      <c r="N15" s="140" t="s">
        <v>288</v>
      </c>
      <c r="O15" s="3" t="s">
        <v>779</v>
      </c>
      <c r="P15" s="15" t="s">
        <v>1017</v>
      </c>
      <c r="Q15" s="25" t="s">
        <v>747</v>
      </c>
      <c r="R15" s="142"/>
      <c r="S15" s="56" t="s">
        <v>1167</v>
      </c>
      <c r="T15" s="152">
        <v>0.35416666666666669</v>
      </c>
    </row>
    <row r="16" spans="1:20" ht="18.75" customHeight="1" x14ac:dyDescent="0.2">
      <c r="A16" s="56">
        <v>294</v>
      </c>
      <c r="B16" s="13" t="s">
        <v>40</v>
      </c>
      <c r="C16" s="63" t="s">
        <v>913</v>
      </c>
      <c r="D16" s="122" t="s">
        <v>938</v>
      </c>
      <c r="E16" s="13">
        <v>14</v>
      </c>
      <c r="F16" s="13">
        <v>5</v>
      </c>
      <c r="G16" s="13">
        <v>1969</v>
      </c>
      <c r="H16" s="114">
        <f t="shared" si="0"/>
        <v>25337</v>
      </c>
      <c r="I16" s="76" t="s">
        <v>939</v>
      </c>
      <c r="J16" s="36"/>
      <c r="K16" s="56"/>
      <c r="L16" s="56"/>
      <c r="M16" s="24"/>
      <c r="N16" s="140" t="s">
        <v>288</v>
      </c>
      <c r="O16" s="3" t="s">
        <v>779</v>
      </c>
      <c r="P16" s="15" t="s">
        <v>1017</v>
      </c>
      <c r="Q16" s="25" t="s">
        <v>747</v>
      </c>
      <c r="R16" s="142"/>
      <c r="S16" s="56" t="s">
        <v>1167</v>
      </c>
      <c r="T16" s="152">
        <v>0.35416666666666669</v>
      </c>
    </row>
    <row r="17" spans="1:20" ht="18.75" customHeight="1" x14ac:dyDescent="0.2">
      <c r="A17" s="56">
        <v>295</v>
      </c>
      <c r="B17" s="13" t="s">
        <v>40</v>
      </c>
      <c r="C17" s="63" t="s">
        <v>132</v>
      </c>
      <c r="D17" s="122" t="s">
        <v>938</v>
      </c>
      <c r="E17" s="13">
        <v>19</v>
      </c>
      <c r="F17" s="13">
        <v>6</v>
      </c>
      <c r="G17" s="13">
        <v>1988</v>
      </c>
      <c r="H17" s="114">
        <f t="shared" si="0"/>
        <v>32313</v>
      </c>
      <c r="I17" s="76" t="s">
        <v>940</v>
      </c>
      <c r="J17" s="36"/>
      <c r="K17" s="56"/>
      <c r="L17" s="56"/>
      <c r="M17" s="24" t="s">
        <v>1094</v>
      </c>
      <c r="N17" s="140" t="s">
        <v>288</v>
      </c>
      <c r="O17" s="3" t="s">
        <v>941</v>
      </c>
      <c r="P17" s="15" t="s">
        <v>1017</v>
      </c>
      <c r="Q17" s="25" t="s">
        <v>747</v>
      </c>
      <c r="R17" s="142"/>
      <c r="S17" s="56" t="s">
        <v>1167</v>
      </c>
      <c r="T17" s="152">
        <v>0.35416666666666669</v>
      </c>
    </row>
    <row r="18" spans="1:20" ht="18.75" customHeight="1" x14ac:dyDescent="0.2">
      <c r="A18" s="56">
        <v>189</v>
      </c>
      <c r="B18" s="15" t="s">
        <v>40</v>
      </c>
      <c r="C18" s="61" t="s">
        <v>942</v>
      </c>
      <c r="D18" s="4" t="s">
        <v>42</v>
      </c>
      <c r="E18" s="13">
        <v>24</v>
      </c>
      <c r="F18" s="13">
        <v>12</v>
      </c>
      <c r="G18" s="13">
        <v>1980</v>
      </c>
      <c r="H18" s="114">
        <f t="shared" si="0"/>
        <v>29579</v>
      </c>
      <c r="I18" s="82" t="s">
        <v>943</v>
      </c>
      <c r="J18" s="20"/>
      <c r="K18" s="56"/>
      <c r="L18" s="56"/>
      <c r="M18" s="20" t="s">
        <v>944</v>
      </c>
      <c r="N18" s="139" t="s">
        <v>288</v>
      </c>
      <c r="O18" s="3" t="s">
        <v>752</v>
      </c>
      <c r="P18" s="13" t="s">
        <v>1017</v>
      </c>
      <c r="Q18" s="15" t="s">
        <v>747</v>
      </c>
      <c r="R18" s="142"/>
      <c r="S18" s="56" t="s">
        <v>1167</v>
      </c>
      <c r="T18" s="152">
        <v>0.35416666666666669</v>
      </c>
    </row>
    <row r="19" spans="1:20" ht="18.75" customHeight="1" x14ac:dyDescent="0.2">
      <c r="A19" s="56">
        <v>190</v>
      </c>
      <c r="B19" s="15" t="s">
        <v>40</v>
      </c>
      <c r="C19" s="58" t="s">
        <v>264</v>
      </c>
      <c r="D19" s="117" t="s">
        <v>945</v>
      </c>
      <c r="E19" s="15">
        <v>9</v>
      </c>
      <c r="F19" s="18">
        <v>6</v>
      </c>
      <c r="G19" s="13">
        <v>1988</v>
      </c>
      <c r="H19" s="114">
        <f t="shared" si="0"/>
        <v>32303</v>
      </c>
      <c r="I19" s="85" t="s">
        <v>946</v>
      </c>
      <c r="J19" s="40"/>
      <c r="K19" s="56"/>
      <c r="L19" s="56"/>
      <c r="M19" s="20" t="s">
        <v>947</v>
      </c>
      <c r="N19" s="139" t="s">
        <v>288</v>
      </c>
      <c r="O19" s="3" t="s">
        <v>847</v>
      </c>
      <c r="P19" s="17" t="s">
        <v>1017</v>
      </c>
      <c r="Q19" s="15" t="s">
        <v>747</v>
      </c>
      <c r="R19" s="142"/>
      <c r="S19" s="56" t="s">
        <v>1167</v>
      </c>
      <c r="T19" s="152">
        <v>0.35416666666666669</v>
      </c>
    </row>
    <row r="20" spans="1:20" ht="18.75" customHeight="1" x14ac:dyDescent="0.2">
      <c r="A20" s="56">
        <v>297</v>
      </c>
      <c r="B20" s="13" t="s">
        <v>40</v>
      </c>
      <c r="C20" s="63" t="s">
        <v>132</v>
      </c>
      <c r="D20" s="122" t="s">
        <v>951</v>
      </c>
      <c r="E20" s="13">
        <v>8</v>
      </c>
      <c r="F20" s="13">
        <v>1</v>
      </c>
      <c r="G20" s="13">
        <v>1983</v>
      </c>
      <c r="H20" s="114">
        <f t="shared" si="0"/>
        <v>30324</v>
      </c>
      <c r="I20" s="76" t="s">
        <v>952</v>
      </c>
      <c r="J20" s="36"/>
      <c r="K20" s="56"/>
      <c r="L20" s="56"/>
      <c r="M20" s="24"/>
      <c r="N20" s="140" t="s">
        <v>288</v>
      </c>
      <c r="O20" s="3" t="s">
        <v>779</v>
      </c>
      <c r="P20" s="15" t="s">
        <v>1017</v>
      </c>
      <c r="Q20" s="25" t="s">
        <v>747</v>
      </c>
      <c r="R20" s="142"/>
      <c r="S20" s="56" t="s">
        <v>1167</v>
      </c>
      <c r="T20" s="152">
        <v>0.35416666666666669</v>
      </c>
    </row>
    <row r="21" spans="1:20" ht="18.75" customHeight="1" x14ac:dyDescent="0.2">
      <c r="A21" s="56">
        <v>56</v>
      </c>
      <c r="B21" s="11" t="s">
        <v>30</v>
      </c>
      <c r="C21" s="56" t="s">
        <v>146</v>
      </c>
      <c r="D21" s="2" t="s">
        <v>313</v>
      </c>
      <c r="E21" s="12" t="s">
        <v>177</v>
      </c>
      <c r="F21" s="12" t="s">
        <v>81</v>
      </c>
      <c r="G21" s="12" t="s">
        <v>314</v>
      </c>
      <c r="H21" s="114">
        <f t="shared" si="0"/>
        <v>26871</v>
      </c>
      <c r="I21" s="73" t="s">
        <v>315</v>
      </c>
      <c r="J21" s="14"/>
      <c r="K21" s="56"/>
      <c r="L21" s="56"/>
      <c r="M21" s="12" t="s">
        <v>316</v>
      </c>
      <c r="N21" s="140" t="s">
        <v>288</v>
      </c>
      <c r="O21" s="125" t="s">
        <v>317</v>
      </c>
      <c r="P21" s="11" t="s">
        <v>1017</v>
      </c>
      <c r="Q21" s="13" t="s">
        <v>1009</v>
      </c>
      <c r="R21" s="142"/>
      <c r="S21" s="56" t="s">
        <v>1167</v>
      </c>
      <c r="T21" s="152">
        <v>0.35416666666666669</v>
      </c>
    </row>
    <row r="22" spans="1:20" ht="18.75" customHeight="1" x14ac:dyDescent="0.2">
      <c r="A22" s="56">
        <v>200</v>
      </c>
      <c r="B22" s="13" t="s">
        <v>40</v>
      </c>
      <c r="C22" s="61" t="s">
        <v>264</v>
      </c>
      <c r="D22" s="4" t="s">
        <v>313</v>
      </c>
      <c r="E22" s="26">
        <v>18</v>
      </c>
      <c r="F22" s="14" t="s">
        <v>331</v>
      </c>
      <c r="G22" s="14" t="s">
        <v>314</v>
      </c>
      <c r="H22" s="114">
        <f t="shared" si="0"/>
        <v>26925</v>
      </c>
      <c r="I22" s="80" t="s">
        <v>956</v>
      </c>
      <c r="J22" s="28"/>
      <c r="K22" s="56"/>
      <c r="L22" s="56"/>
      <c r="M22" s="45" t="s">
        <v>957</v>
      </c>
      <c r="N22" s="139" t="s">
        <v>288</v>
      </c>
      <c r="O22" s="50" t="s">
        <v>958</v>
      </c>
      <c r="P22" s="13" t="s">
        <v>1017</v>
      </c>
      <c r="Q22" s="15" t="s">
        <v>747</v>
      </c>
      <c r="R22" s="142"/>
      <c r="S22" s="56" t="s">
        <v>1167</v>
      </c>
      <c r="T22" s="152">
        <v>0.35416666666666669</v>
      </c>
    </row>
    <row r="23" spans="1:20" ht="18.75" customHeight="1" x14ac:dyDescent="0.2">
      <c r="A23" s="56">
        <v>201</v>
      </c>
      <c r="B23" s="13" t="s">
        <v>40</v>
      </c>
      <c r="C23" s="59" t="s">
        <v>444</v>
      </c>
      <c r="D23" s="3" t="s">
        <v>313</v>
      </c>
      <c r="E23" s="23">
        <v>31</v>
      </c>
      <c r="F23" s="23">
        <v>3</v>
      </c>
      <c r="G23" s="24" t="s">
        <v>665</v>
      </c>
      <c r="H23" s="114">
        <f t="shared" si="0"/>
        <v>28215</v>
      </c>
      <c r="I23" s="83" t="s">
        <v>959</v>
      </c>
      <c r="J23" s="24"/>
      <c r="K23" s="56"/>
      <c r="L23" s="56"/>
      <c r="M23" s="22" t="s">
        <v>960</v>
      </c>
      <c r="N23" s="139" t="s">
        <v>288</v>
      </c>
      <c r="O23" s="126" t="s">
        <v>792</v>
      </c>
      <c r="P23" s="15" t="s">
        <v>1017</v>
      </c>
      <c r="Q23" s="25" t="s">
        <v>747</v>
      </c>
      <c r="R23" s="142"/>
      <c r="S23" s="56" t="s">
        <v>1167</v>
      </c>
      <c r="T23" s="152">
        <v>0.35416666666666669</v>
      </c>
    </row>
    <row r="24" spans="1:20" ht="18.75" customHeight="1" x14ac:dyDescent="0.2">
      <c r="A24" s="56">
        <v>205</v>
      </c>
      <c r="B24" s="13" t="s">
        <v>40</v>
      </c>
      <c r="C24" s="58" t="s">
        <v>146</v>
      </c>
      <c r="D24" s="119" t="s">
        <v>289</v>
      </c>
      <c r="E24" s="29">
        <v>15</v>
      </c>
      <c r="F24" s="29">
        <v>3</v>
      </c>
      <c r="G24" s="30" t="s">
        <v>295</v>
      </c>
      <c r="H24" s="114">
        <f t="shared" si="0"/>
        <v>31121</v>
      </c>
      <c r="I24" s="99" t="s">
        <v>1119</v>
      </c>
      <c r="J24" s="31"/>
      <c r="K24" s="56"/>
      <c r="L24" s="56"/>
      <c r="M24" s="28" t="s">
        <v>961</v>
      </c>
      <c r="N24" s="139" t="s">
        <v>288</v>
      </c>
      <c r="O24" s="50" t="s">
        <v>752</v>
      </c>
      <c r="P24" s="16" t="s">
        <v>1017</v>
      </c>
      <c r="Q24" s="15" t="s">
        <v>747</v>
      </c>
      <c r="R24" s="142" t="s">
        <v>1111</v>
      </c>
      <c r="S24" s="56" t="s">
        <v>1167</v>
      </c>
      <c r="T24" s="152">
        <v>0.35416666666666669</v>
      </c>
    </row>
    <row r="25" spans="1:20" ht="18.75" customHeight="1" x14ac:dyDescent="0.2">
      <c r="A25" s="56">
        <v>212</v>
      </c>
      <c r="B25" s="15" t="s">
        <v>40</v>
      </c>
      <c r="C25" s="61" t="s">
        <v>971</v>
      </c>
      <c r="D25" s="4" t="s">
        <v>260</v>
      </c>
      <c r="E25" s="28">
        <v>10</v>
      </c>
      <c r="F25" s="15">
        <v>9</v>
      </c>
      <c r="G25" s="13">
        <v>1991</v>
      </c>
      <c r="H25" s="114">
        <f t="shared" si="0"/>
        <v>33491</v>
      </c>
      <c r="I25" s="80" t="s">
        <v>972</v>
      </c>
      <c r="J25" s="28"/>
      <c r="K25" s="56"/>
      <c r="L25" s="56"/>
      <c r="M25" s="33" t="s">
        <v>973</v>
      </c>
      <c r="N25" s="139" t="s">
        <v>288</v>
      </c>
      <c r="O25" s="51" t="s">
        <v>911</v>
      </c>
      <c r="P25" s="13" t="s">
        <v>1017</v>
      </c>
      <c r="Q25" s="15" t="s">
        <v>747</v>
      </c>
      <c r="R25" s="142" t="s">
        <v>1114</v>
      </c>
      <c r="S25" s="56" t="s">
        <v>1167</v>
      </c>
      <c r="T25" s="152">
        <v>0.35416666666666669</v>
      </c>
    </row>
    <row r="26" spans="1:20" ht="18.75" customHeight="1" x14ac:dyDescent="0.2">
      <c r="A26" s="56">
        <v>214</v>
      </c>
      <c r="B26" s="15" t="s">
        <v>40</v>
      </c>
      <c r="C26" s="59" t="s">
        <v>146</v>
      </c>
      <c r="D26" s="3" t="s">
        <v>260</v>
      </c>
      <c r="E26" s="24" t="s">
        <v>480</v>
      </c>
      <c r="F26" s="24" t="s">
        <v>190</v>
      </c>
      <c r="G26" s="24" t="s">
        <v>139</v>
      </c>
      <c r="H26" s="114">
        <f t="shared" si="0"/>
        <v>32797</v>
      </c>
      <c r="I26" s="84" t="s">
        <v>975</v>
      </c>
      <c r="J26" s="22"/>
      <c r="K26" s="56"/>
      <c r="L26" s="56"/>
      <c r="M26" s="20" t="s">
        <v>976</v>
      </c>
      <c r="N26" s="139" t="s">
        <v>288</v>
      </c>
      <c r="O26" s="126" t="s">
        <v>752</v>
      </c>
      <c r="P26" s="15" t="s">
        <v>1017</v>
      </c>
      <c r="Q26" s="15" t="s">
        <v>747</v>
      </c>
      <c r="R26" s="142"/>
      <c r="S26" s="56" t="s">
        <v>1167</v>
      </c>
      <c r="T26" s="152">
        <v>0.35416666666666669</v>
      </c>
    </row>
    <row r="27" spans="1:20" ht="18.75" customHeight="1" x14ac:dyDescent="0.2">
      <c r="A27" s="56">
        <v>307</v>
      </c>
      <c r="B27" s="13" t="s">
        <v>30</v>
      </c>
      <c r="C27" s="63" t="s">
        <v>852</v>
      </c>
      <c r="D27" s="122" t="s">
        <v>32</v>
      </c>
      <c r="E27" s="103">
        <v>28</v>
      </c>
      <c r="F27" s="13">
        <v>8</v>
      </c>
      <c r="G27" s="13">
        <v>1978</v>
      </c>
      <c r="H27" s="114">
        <f t="shared" si="0"/>
        <v>28730</v>
      </c>
      <c r="I27" s="76" t="s">
        <v>980</v>
      </c>
      <c r="J27" s="36"/>
      <c r="K27" s="56"/>
      <c r="L27" s="56"/>
      <c r="M27" s="24"/>
      <c r="N27" s="140" t="s">
        <v>288</v>
      </c>
      <c r="O27" s="3" t="s">
        <v>779</v>
      </c>
      <c r="P27" s="15" t="s">
        <v>1017</v>
      </c>
      <c r="Q27" s="25" t="s">
        <v>747</v>
      </c>
      <c r="R27" s="142"/>
      <c r="S27" s="56" t="s">
        <v>1167</v>
      </c>
      <c r="T27" s="152">
        <v>0.35416666666666669</v>
      </c>
    </row>
    <row r="28" spans="1:20" ht="18.75" customHeight="1" x14ac:dyDescent="0.2">
      <c r="A28" s="56">
        <v>309</v>
      </c>
      <c r="B28" s="13" t="s">
        <v>30</v>
      </c>
      <c r="C28" s="61" t="s">
        <v>981</v>
      </c>
      <c r="D28" s="4" t="s">
        <v>189</v>
      </c>
      <c r="E28" s="13">
        <v>28</v>
      </c>
      <c r="F28" s="13">
        <v>10</v>
      </c>
      <c r="G28" s="13">
        <v>1986</v>
      </c>
      <c r="H28" s="114">
        <f t="shared" si="0"/>
        <v>31713</v>
      </c>
      <c r="I28" s="74" t="s">
        <v>982</v>
      </c>
      <c r="J28" s="21"/>
      <c r="K28" s="56"/>
      <c r="L28" s="56"/>
      <c r="M28" s="24" t="s">
        <v>1102</v>
      </c>
      <c r="N28" s="140" t="s">
        <v>288</v>
      </c>
      <c r="O28" s="3" t="s">
        <v>879</v>
      </c>
      <c r="P28" s="15" t="s">
        <v>1017</v>
      </c>
      <c r="Q28" s="25" t="s">
        <v>747</v>
      </c>
      <c r="R28" s="142"/>
      <c r="S28" s="56" t="s">
        <v>1167</v>
      </c>
      <c r="T28" s="152">
        <v>0.35416666666666669</v>
      </c>
    </row>
    <row r="29" spans="1:20" ht="18.75" customHeight="1" x14ac:dyDescent="0.2">
      <c r="A29" s="56">
        <v>224</v>
      </c>
      <c r="B29" s="13" t="s">
        <v>40</v>
      </c>
      <c r="C29" s="59" t="s">
        <v>444</v>
      </c>
      <c r="D29" s="3" t="s">
        <v>985</v>
      </c>
      <c r="E29" s="23">
        <v>11</v>
      </c>
      <c r="F29" s="23">
        <v>1</v>
      </c>
      <c r="G29" s="24" t="s">
        <v>168</v>
      </c>
      <c r="H29" s="114">
        <f t="shared" si="0"/>
        <v>30327</v>
      </c>
      <c r="I29" s="83" t="s">
        <v>986</v>
      </c>
      <c r="J29" s="24"/>
      <c r="K29" s="56"/>
      <c r="L29" s="56"/>
      <c r="M29" s="22" t="s">
        <v>987</v>
      </c>
      <c r="N29" s="139" t="s">
        <v>288</v>
      </c>
      <c r="O29" s="126" t="s">
        <v>792</v>
      </c>
      <c r="P29" s="15" t="s">
        <v>1017</v>
      </c>
      <c r="Q29" s="25" t="s">
        <v>747</v>
      </c>
      <c r="R29" s="142"/>
      <c r="S29" s="56" t="s">
        <v>1167</v>
      </c>
      <c r="T29" s="152">
        <v>0.35416666666666669</v>
      </c>
    </row>
    <row r="30" spans="1:20" ht="18.75" customHeight="1" x14ac:dyDescent="0.2">
      <c r="A30" s="56">
        <v>226</v>
      </c>
      <c r="B30" s="15" t="s">
        <v>40</v>
      </c>
      <c r="C30" s="58" t="s">
        <v>571</v>
      </c>
      <c r="D30" s="119" t="s">
        <v>988</v>
      </c>
      <c r="E30" s="30" t="s">
        <v>367</v>
      </c>
      <c r="F30" s="30" t="s">
        <v>864</v>
      </c>
      <c r="G30" s="30" t="s">
        <v>218</v>
      </c>
      <c r="H30" s="114">
        <f t="shared" si="0"/>
        <v>32176</v>
      </c>
      <c r="I30" s="81" t="s">
        <v>989</v>
      </c>
      <c r="J30" s="31"/>
      <c r="K30" s="56"/>
      <c r="L30" s="56"/>
      <c r="M30" s="20" t="s">
        <v>990</v>
      </c>
      <c r="N30" s="139" t="s">
        <v>288</v>
      </c>
      <c r="O30" s="3" t="s">
        <v>752</v>
      </c>
      <c r="P30" s="16" t="s">
        <v>1017</v>
      </c>
      <c r="Q30" s="15" t="s">
        <v>747</v>
      </c>
      <c r="R30" s="142"/>
      <c r="S30" s="56" t="s">
        <v>1167</v>
      </c>
      <c r="T30" s="152">
        <v>0.35416666666666669</v>
      </c>
    </row>
    <row r="31" spans="1:20" ht="18.75" customHeight="1" x14ac:dyDescent="0.2">
      <c r="A31" s="56">
        <v>228</v>
      </c>
      <c r="B31" s="15" t="s">
        <v>40</v>
      </c>
      <c r="C31" s="61" t="s">
        <v>146</v>
      </c>
      <c r="D31" s="4" t="s">
        <v>991</v>
      </c>
      <c r="E31" s="13">
        <v>18</v>
      </c>
      <c r="F31" s="13">
        <v>6</v>
      </c>
      <c r="G31" s="13">
        <v>1988</v>
      </c>
      <c r="H31" s="114">
        <f t="shared" si="0"/>
        <v>32312</v>
      </c>
      <c r="I31" s="82" t="s">
        <v>992</v>
      </c>
      <c r="J31" s="20"/>
      <c r="K31" s="56"/>
      <c r="L31" s="56"/>
      <c r="M31" s="20" t="s">
        <v>993</v>
      </c>
      <c r="N31" s="139" t="s">
        <v>288</v>
      </c>
      <c r="O31" s="3" t="s">
        <v>847</v>
      </c>
      <c r="P31" s="13" t="s">
        <v>1017</v>
      </c>
      <c r="Q31" s="15" t="s">
        <v>747</v>
      </c>
      <c r="R31" s="142"/>
      <c r="S31" s="56" t="s">
        <v>1167</v>
      </c>
      <c r="T31" s="152">
        <v>0.35416666666666669</v>
      </c>
    </row>
    <row r="32" spans="1:20" ht="18.75" customHeight="1" x14ac:dyDescent="0.2">
      <c r="A32" s="56">
        <v>230</v>
      </c>
      <c r="B32" s="15" t="s">
        <v>40</v>
      </c>
      <c r="C32" s="62" t="s">
        <v>994</v>
      </c>
      <c r="D32" s="117" t="s">
        <v>995</v>
      </c>
      <c r="E32" s="41">
        <v>29</v>
      </c>
      <c r="F32" s="42" t="s">
        <v>367</v>
      </c>
      <c r="G32" s="42" t="s">
        <v>420</v>
      </c>
      <c r="H32" s="114">
        <f t="shared" si="0"/>
        <v>28578</v>
      </c>
      <c r="I32" s="77" t="s">
        <v>996</v>
      </c>
      <c r="J32" s="43"/>
      <c r="K32" s="56"/>
      <c r="L32" s="56"/>
      <c r="M32" s="20" t="s">
        <v>997</v>
      </c>
      <c r="N32" s="139" t="s">
        <v>288</v>
      </c>
      <c r="O32" s="3" t="s">
        <v>752</v>
      </c>
      <c r="P32" s="17" t="s">
        <v>1017</v>
      </c>
      <c r="Q32" s="15" t="s">
        <v>747</v>
      </c>
      <c r="R32" s="142"/>
      <c r="S32" s="56" t="s">
        <v>1167</v>
      </c>
      <c r="T32" s="152">
        <v>0.35416666666666669</v>
      </c>
    </row>
    <row r="33" spans="1:20" ht="18.75" customHeight="1" x14ac:dyDescent="0.2">
      <c r="A33" s="56">
        <v>233</v>
      </c>
      <c r="B33" s="13" t="s">
        <v>40</v>
      </c>
      <c r="C33" s="59" t="s">
        <v>1002</v>
      </c>
      <c r="D33" s="3" t="s">
        <v>138</v>
      </c>
      <c r="E33" s="23">
        <v>25</v>
      </c>
      <c r="F33" s="23">
        <v>10</v>
      </c>
      <c r="G33" s="24" t="s">
        <v>276</v>
      </c>
      <c r="H33" s="114">
        <f t="shared" si="0"/>
        <v>31710</v>
      </c>
      <c r="I33" s="83" t="s">
        <v>1003</v>
      </c>
      <c r="J33" s="24"/>
      <c r="K33" s="56"/>
      <c r="L33" s="56"/>
      <c r="M33" s="22" t="s">
        <v>1004</v>
      </c>
      <c r="N33" s="139" t="s">
        <v>288</v>
      </c>
      <c r="O33" s="126" t="s">
        <v>792</v>
      </c>
      <c r="P33" s="15" t="s">
        <v>1017</v>
      </c>
      <c r="Q33" s="25" t="s">
        <v>747</v>
      </c>
      <c r="R33" s="142"/>
      <c r="S33" s="56" t="s">
        <v>1167</v>
      </c>
      <c r="T33" s="152">
        <v>0.35416666666666669</v>
      </c>
    </row>
    <row r="34" spans="1:20" ht="18.75" customHeight="1" x14ac:dyDescent="0.2">
      <c r="A34" s="132">
        <v>39</v>
      </c>
      <c r="B34" s="133" t="s">
        <v>40</v>
      </c>
      <c r="C34" s="132" t="s">
        <v>216</v>
      </c>
      <c r="D34" s="134" t="s">
        <v>217</v>
      </c>
      <c r="E34" s="135" t="s">
        <v>118</v>
      </c>
      <c r="F34" s="135" t="s">
        <v>190</v>
      </c>
      <c r="G34" s="135" t="s">
        <v>218</v>
      </c>
      <c r="H34" s="136">
        <f t="shared" si="0"/>
        <v>32434</v>
      </c>
      <c r="I34" s="135" t="s">
        <v>219</v>
      </c>
      <c r="J34" s="135"/>
      <c r="K34" s="132"/>
      <c r="L34" s="132"/>
      <c r="M34" s="135" t="s">
        <v>220</v>
      </c>
      <c r="N34" s="133" t="s">
        <v>38</v>
      </c>
      <c r="O34" s="137" t="s">
        <v>39</v>
      </c>
      <c r="P34" s="133" t="s">
        <v>1017</v>
      </c>
      <c r="Q34" s="133" t="s">
        <v>1009</v>
      </c>
      <c r="R34" s="143"/>
      <c r="S34" s="150" t="s">
        <v>1168</v>
      </c>
      <c r="T34" s="152">
        <v>0.35416666666666669</v>
      </c>
    </row>
    <row r="35" spans="1:20" ht="18.75" customHeight="1" x14ac:dyDescent="0.2">
      <c r="A35" s="56">
        <v>38</v>
      </c>
      <c r="B35" s="11" t="s">
        <v>40</v>
      </c>
      <c r="C35" s="56" t="s">
        <v>213</v>
      </c>
      <c r="D35" s="2" t="s">
        <v>163</v>
      </c>
      <c r="E35" s="12" t="s">
        <v>73</v>
      </c>
      <c r="F35" s="12" t="s">
        <v>44</v>
      </c>
      <c r="G35" s="12" t="s">
        <v>60</v>
      </c>
      <c r="H35" s="114">
        <f t="shared" si="0"/>
        <v>33337</v>
      </c>
      <c r="I35" s="73" t="s">
        <v>214</v>
      </c>
      <c r="J35" s="14"/>
      <c r="K35" s="56"/>
      <c r="L35" s="56"/>
      <c r="M35" s="12" t="s">
        <v>215</v>
      </c>
      <c r="N35" s="11" t="s">
        <v>38</v>
      </c>
      <c r="O35" s="125" t="s">
        <v>39</v>
      </c>
      <c r="P35" s="11" t="s">
        <v>1017</v>
      </c>
      <c r="Q35" s="13" t="s">
        <v>1009</v>
      </c>
      <c r="R35" s="142"/>
      <c r="S35" s="150" t="s">
        <v>1168</v>
      </c>
      <c r="T35" s="152">
        <v>0.35416666666666669</v>
      </c>
    </row>
    <row r="36" spans="1:20" ht="18.75" customHeight="1" x14ac:dyDescent="0.2">
      <c r="A36" s="56">
        <v>21</v>
      </c>
      <c r="B36" s="11" t="s">
        <v>40</v>
      </c>
      <c r="C36" s="56" t="s">
        <v>142</v>
      </c>
      <c r="D36" s="2" t="s">
        <v>143</v>
      </c>
      <c r="E36" s="12" t="s">
        <v>44</v>
      </c>
      <c r="F36" s="12" t="s">
        <v>73</v>
      </c>
      <c r="G36" s="12" t="s">
        <v>53</v>
      </c>
      <c r="H36" s="114">
        <f t="shared" si="0"/>
        <v>33851</v>
      </c>
      <c r="I36" s="73" t="s">
        <v>144</v>
      </c>
      <c r="J36" s="14"/>
      <c r="K36" s="56"/>
      <c r="L36" s="56"/>
      <c r="M36" s="12" t="s">
        <v>145</v>
      </c>
      <c r="N36" s="14" t="s">
        <v>38</v>
      </c>
      <c r="O36" s="125" t="s">
        <v>39</v>
      </c>
      <c r="P36" s="11" t="s">
        <v>1017</v>
      </c>
      <c r="Q36" s="13" t="s">
        <v>1009</v>
      </c>
      <c r="R36" s="142"/>
      <c r="S36" s="150" t="s">
        <v>1168</v>
      </c>
      <c r="T36" s="152">
        <v>0.35416666666666669</v>
      </c>
    </row>
    <row r="37" spans="1:20" ht="18.75" customHeight="1" x14ac:dyDescent="0.2">
      <c r="A37" s="56">
        <v>11</v>
      </c>
      <c r="B37" s="11" t="s">
        <v>30</v>
      </c>
      <c r="C37" s="56" t="s">
        <v>96</v>
      </c>
      <c r="D37" s="2" t="s">
        <v>97</v>
      </c>
      <c r="E37" s="12" t="s">
        <v>92</v>
      </c>
      <c r="F37" s="12" t="s">
        <v>98</v>
      </c>
      <c r="G37" s="12" t="s">
        <v>60</v>
      </c>
      <c r="H37" s="114">
        <f t="shared" si="0"/>
        <v>33250</v>
      </c>
      <c r="I37" s="73" t="s">
        <v>99</v>
      </c>
      <c r="J37" s="14"/>
      <c r="K37" s="56"/>
      <c r="L37" s="56"/>
      <c r="M37" s="12" t="s">
        <v>100</v>
      </c>
      <c r="N37" s="14" t="s">
        <v>38</v>
      </c>
      <c r="O37" s="125" t="s">
        <v>39</v>
      </c>
      <c r="P37" s="11" t="s">
        <v>1017</v>
      </c>
      <c r="Q37" s="13" t="s">
        <v>1009</v>
      </c>
      <c r="R37" s="142" t="s">
        <v>1111</v>
      </c>
      <c r="S37" s="150" t="s">
        <v>1168</v>
      </c>
      <c r="T37" s="152">
        <v>0.35416666666666669</v>
      </c>
    </row>
    <row r="38" spans="1:20" ht="18.75" customHeight="1" x14ac:dyDescent="0.2">
      <c r="A38" s="56">
        <v>302</v>
      </c>
      <c r="B38" s="13" t="s">
        <v>30</v>
      </c>
      <c r="C38" s="61" t="s">
        <v>852</v>
      </c>
      <c r="D38" s="4" t="s">
        <v>289</v>
      </c>
      <c r="E38" s="13">
        <v>20</v>
      </c>
      <c r="F38" s="13">
        <v>2</v>
      </c>
      <c r="G38" s="13">
        <v>1982</v>
      </c>
      <c r="H38" s="114">
        <f t="shared" si="0"/>
        <v>30002</v>
      </c>
      <c r="I38" s="74" t="s">
        <v>962</v>
      </c>
      <c r="J38" s="21"/>
      <c r="K38" s="56"/>
      <c r="L38" s="56"/>
      <c r="M38" s="24"/>
      <c r="N38" s="13" t="s">
        <v>38</v>
      </c>
      <c r="O38" s="3" t="s">
        <v>963</v>
      </c>
      <c r="P38" s="15" t="s">
        <v>1017</v>
      </c>
      <c r="Q38" s="25" t="s">
        <v>747</v>
      </c>
      <c r="R38" s="142"/>
      <c r="S38" s="150" t="s">
        <v>1168</v>
      </c>
      <c r="T38" s="152">
        <v>0.35416666666666669</v>
      </c>
    </row>
    <row r="39" spans="1:20" ht="18.75" customHeight="1" x14ac:dyDescent="0.2">
      <c r="A39" s="56">
        <v>1</v>
      </c>
      <c r="B39" s="11" t="s">
        <v>30</v>
      </c>
      <c r="C39" s="56" t="s">
        <v>31</v>
      </c>
      <c r="D39" s="2" t="s">
        <v>32</v>
      </c>
      <c r="E39" s="12" t="s">
        <v>33</v>
      </c>
      <c r="F39" s="12" t="s">
        <v>34</v>
      </c>
      <c r="G39" s="12" t="s">
        <v>35</v>
      </c>
      <c r="H39" s="114">
        <f t="shared" si="0"/>
        <v>34424</v>
      </c>
      <c r="I39" s="73" t="s">
        <v>36</v>
      </c>
      <c r="J39" s="14"/>
      <c r="K39" s="56"/>
      <c r="L39" s="56"/>
      <c r="M39" s="12" t="s">
        <v>37</v>
      </c>
      <c r="N39" s="12" t="s">
        <v>38</v>
      </c>
      <c r="O39" s="125" t="s">
        <v>39</v>
      </c>
      <c r="P39" s="11" t="s">
        <v>1017</v>
      </c>
      <c r="Q39" s="13" t="s">
        <v>1009</v>
      </c>
      <c r="R39" s="142"/>
      <c r="S39" s="150" t="s">
        <v>1168</v>
      </c>
      <c r="T39" s="152">
        <v>0.35416666666666669</v>
      </c>
    </row>
    <row r="40" spans="1:20" ht="18.75" customHeight="1" x14ac:dyDescent="0.2">
      <c r="A40" s="56">
        <v>43</v>
      </c>
      <c r="B40" s="11" t="s">
        <v>40</v>
      </c>
      <c r="C40" s="56" t="s">
        <v>234</v>
      </c>
      <c r="D40" s="2" t="s">
        <v>217</v>
      </c>
      <c r="E40" s="12" t="s">
        <v>82</v>
      </c>
      <c r="F40" s="12" t="s">
        <v>59</v>
      </c>
      <c r="G40" s="12" t="s">
        <v>35</v>
      </c>
      <c r="H40" s="114">
        <f t="shared" si="0"/>
        <v>34552</v>
      </c>
      <c r="I40" s="73" t="s">
        <v>235</v>
      </c>
      <c r="J40" s="14"/>
      <c r="K40" s="56"/>
      <c r="L40" s="56"/>
      <c r="M40" s="12" t="s">
        <v>236</v>
      </c>
      <c r="N40" s="11" t="s">
        <v>237</v>
      </c>
      <c r="O40" s="125" t="s">
        <v>238</v>
      </c>
      <c r="P40" s="11" t="s">
        <v>1017</v>
      </c>
      <c r="Q40" s="13" t="s">
        <v>1009</v>
      </c>
      <c r="R40" s="142"/>
      <c r="S40" s="150" t="s">
        <v>1168</v>
      </c>
      <c r="T40" s="152">
        <v>0.35416666666666669</v>
      </c>
    </row>
    <row r="41" spans="1:20" ht="18.75" customHeight="1" x14ac:dyDescent="0.2">
      <c r="A41" s="56">
        <v>45</v>
      </c>
      <c r="B41" s="11" t="s">
        <v>30</v>
      </c>
      <c r="C41" s="56" t="s">
        <v>241</v>
      </c>
      <c r="D41" s="2" t="s">
        <v>242</v>
      </c>
      <c r="E41" s="12" t="s">
        <v>151</v>
      </c>
      <c r="F41" s="12" t="s">
        <v>44</v>
      </c>
      <c r="G41" s="12" t="s">
        <v>113</v>
      </c>
      <c r="H41" s="114">
        <f t="shared" si="0"/>
        <v>32977</v>
      </c>
      <c r="I41" s="73" t="s">
        <v>243</v>
      </c>
      <c r="J41" s="14"/>
      <c r="K41" s="56"/>
      <c r="L41" s="56"/>
      <c r="M41" s="12" t="s">
        <v>244</v>
      </c>
      <c r="N41" s="11" t="s">
        <v>237</v>
      </c>
      <c r="O41" s="125" t="s">
        <v>245</v>
      </c>
      <c r="P41" s="11" t="s">
        <v>1017</v>
      </c>
      <c r="Q41" s="13" t="s">
        <v>1009</v>
      </c>
      <c r="R41" s="142" t="s">
        <v>1111</v>
      </c>
      <c r="S41" s="150" t="s">
        <v>1168</v>
      </c>
      <c r="T41" s="152">
        <v>0.35416666666666669</v>
      </c>
    </row>
    <row r="42" spans="1:20" ht="18.75" customHeight="1" x14ac:dyDescent="0.2">
      <c r="A42" s="56">
        <v>51</v>
      </c>
      <c r="B42" s="11" t="s">
        <v>40</v>
      </c>
      <c r="C42" s="56" t="s">
        <v>293</v>
      </c>
      <c r="D42" s="2" t="s">
        <v>294</v>
      </c>
      <c r="E42" s="12" t="s">
        <v>43</v>
      </c>
      <c r="F42" s="12" t="s">
        <v>82</v>
      </c>
      <c r="G42" s="12" t="s">
        <v>295</v>
      </c>
      <c r="H42" s="114">
        <f t="shared" si="0"/>
        <v>31220</v>
      </c>
      <c r="I42" s="101" t="s">
        <v>1125</v>
      </c>
      <c r="J42" s="14"/>
      <c r="K42" s="56"/>
      <c r="L42" s="56"/>
      <c r="M42" s="12" t="s">
        <v>296</v>
      </c>
      <c r="N42" s="11" t="s">
        <v>237</v>
      </c>
      <c r="O42" s="125" t="s">
        <v>297</v>
      </c>
      <c r="P42" s="11" t="s">
        <v>1017</v>
      </c>
      <c r="Q42" s="13" t="s">
        <v>1009</v>
      </c>
      <c r="R42" s="142" t="s">
        <v>1114</v>
      </c>
      <c r="S42" s="150" t="s">
        <v>1168</v>
      </c>
      <c r="T42" s="152">
        <v>0.35416666666666669</v>
      </c>
    </row>
    <row r="43" spans="1:20" ht="18.75" customHeight="1" x14ac:dyDescent="0.2">
      <c r="A43" s="56">
        <v>44</v>
      </c>
      <c r="B43" s="11" t="s">
        <v>40</v>
      </c>
      <c r="C43" s="56" t="s">
        <v>239</v>
      </c>
      <c r="D43" s="2" t="s">
        <v>42</v>
      </c>
      <c r="E43" s="11">
        <v>29</v>
      </c>
      <c r="F43" s="12" t="s">
        <v>34</v>
      </c>
      <c r="G43" s="12" t="s">
        <v>113</v>
      </c>
      <c r="H43" s="114">
        <f t="shared" si="0"/>
        <v>32961</v>
      </c>
      <c r="I43" s="101" t="s">
        <v>1121</v>
      </c>
      <c r="J43" s="14"/>
      <c r="K43" s="56"/>
      <c r="L43" s="56"/>
      <c r="M43" s="12" t="s">
        <v>240</v>
      </c>
      <c r="N43" s="11" t="s">
        <v>237</v>
      </c>
      <c r="O43" s="125" t="s">
        <v>238</v>
      </c>
      <c r="P43" s="11" t="s">
        <v>1017</v>
      </c>
      <c r="Q43" s="13" t="s">
        <v>1009</v>
      </c>
      <c r="R43" s="142"/>
      <c r="S43" s="150" t="s">
        <v>1168</v>
      </c>
      <c r="T43" s="152">
        <v>0.35416666666666669</v>
      </c>
    </row>
    <row r="44" spans="1:20" ht="18.75" customHeight="1" x14ac:dyDescent="0.2">
      <c r="A44" s="56">
        <v>46</v>
      </c>
      <c r="B44" s="11" t="s">
        <v>30</v>
      </c>
      <c r="C44" s="56" t="s">
        <v>246</v>
      </c>
      <c r="D44" s="2" t="s">
        <v>247</v>
      </c>
      <c r="E44" s="12" t="s">
        <v>133</v>
      </c>
      <c r="F44" s="12" t="s">
        <v>44</v>
      </c>
      <c r="G44" s="12" t="s">
        <v>248</v>
      </c>
      <c r="H44" s="114">
        <f t="shared" si="0"/>
        <v>23852</v>
      </c>
      <c r="I44" s="73" t="s">
        <v>249</v>
      </c>
      <c r="J44" s="14"/>
      <c r="K44" s="56"/>
      <c r="L44" s="56"/>
      <c r="M44" s="12" t="s">
        <v>250</v>
      </c>
      <c r="N44" s="11" t="s">
        <v>251</v>
      </c>
      <c r="O44" s="125" t="s">
        <v>252</v>
      </c>
      <c r="P44" s="11" t="s">
        <v>1017</v>
      </c>
      <c r="Q44" s="13" t="s">
        <v>1009</v>
      </c>
      <c r="R44" s="142"/>
      <c r="S44" s="150" t="s">
        <v>1168</v>
      </c>
      <c r="T44" s="152">
        <v>0.35416666666666669</v>
      </c>
    </row>
    <row r="45" spans="1:20" ht="18.75" customHeight="1" x14ac:dyDescent="0.2">
      <c r="A45" s="56">
        <v>250</v>
      </c>
      <c r="B45" s="13" t="s">
        <v>30</v>
      </c>
      <c r="C45" s="63" t="s">
        <v>149</v>
      </c>
      <c r="D45" s="122" t="s">
        <v>401</v>
      </c>
      <c r="E45" s="13">
        <v>21</v>
      </c>
      <c r="F45" s="13">
        <v>5</v>
      </c>
      <c r="G45" s="13">
        <v>1989</v>
      </c>
      <c r="H45" s="114">
        <f t="shared" si="0"/>
        <v>32649</v>
      </c>
      <c r="I45" s="76" t="s">
        <v>804</v>
      </c>
      <c r="J45" s="36"/>
      <c r="K45" s="56"/>
      <c r="L45" s="56"/>
      <c r="M45" s="24" t="s">
        <v>1051</v>
      </c>
      <c r="N45" s="13" t="s">
        <v>286</v>
      </c>
      <c r="O45" s="3" t="s">
        <v>805</v>
      </c>
      <c r="P45" s="15" t="s">
        <v>1017</v>
      </c>
      <c r="Q45" s="25" t="s">
        <v>747</v>
      </c>
      <c r="R45" s="142"/>
      <c r="S45" s="150" t="s">
        <v>1168</v>
      </c>
      <c r="T45" s="152">
        <v>0.35416666666666669</v>
      </c>
    </row>
    <row r="46" spans="1:20" ht="18.75" customHeight="1" x14ac:dyDescent="0.2">
      <c r="A46" s="56">
        <v>13</v>
      </c>
      <c r="B46" s="11" t="s">
        <v>40</v>
      </c>
      <c r="C46" s="56" t="s">
        <v>106</v>
      </c>
      <c r="D46" s="2" t="s">
        <v>107</v>
      </c>
      <c r="E46" s="12" t="s">
        <v>74</v>
      </c>
      <c r="F46" s="12" t="s">
        <v>103</v>
      </c>
      <c r="G46" s="12" t="s">
        <v>108</v>
      </c>
      <c r="H46" s="114">
        <f t="shared" si="0"/>
        <v>34091</v>
      </c>
      <c r="I46" s="106" t="s">
        <v>109</v>
      </c>
      <c r="J46" s="14"/>
      <c r="K46" s="56"/>
      <c r="L46" s="56"/>
      <c r="M46" s="12"/>
      <c r="N46" s="14" t="s">
        <v>110</v>
      </c>
      <c r="O46" s="125" t="s">
        <v>39</v>
      </c>
      <c r="P46" s="11" t="s">
        <v>1017</v>
      </c>
      <c r="Q46" s="13" t="s">
        <v>1009</v>
      </c>
      <c r="R46" s="142" t="s">
        <v>1124</v>
      </c>
      <c r="S46" s="150" t="s">
        <v>1168</v>
      </c>
      <c r="T46" s="152">
        <v>0.35416666666666669</v>
      </c>
    </row>
    <row r="47" spans="1:20" ht="18.75" customHeight="1" x14ac:dyDescent="0.2">
      <c r="A47" s="56">
        <v>15</v>
      </c>
      <c r="B47" s="11" t="s">
        <v>40</v>
      </c>
      <c r="C47" s="56" t="s">
        <v>116</v>
      </c>
      <c r="D47" s="2" t="s">
        <v>117</v>
      </c>
      <c r="E47" s="12" t="s">
        <v>118</v>
      </c>
      <c r="F47" s="12" t="s">
        <v>103</v>
      </c>
      <c r="G47" s="12" t="s">
        <v>75</v>
      </c>
      <c r="H47" s="114">
        <f t="shared" si="0"/>
        <v>34837</v>
      </c>
      <c r="I47" s="73" t="s">
        <v>119</v>
      </c>
      <c r="J47" s="14"/>
      <c r="K47" s="56"/>
      <c r="L47" s="56"/>
      <c r="M47" s="12" t="s">
        <v>120</v>
      </c>
      <c r="N47" s="14" t="s">
        <v>48</v>
      </c>
      <c r="O47" s="125" t="s">
        <v>39</v>
      </c>
      <c r="P47" s="11" t="s">
        <v>1017</v>
      </c>
      <c r="Q47" s="13" t="s">
        <v>1009</v>
      </c>
      <c r="R47" s="142"/>
      <c r="S47" s="150" t="s">
        <v>1168</v>
      </c>
      <c r="T47" s="152">
        <v>0.35416666666666669</v>
      </c>
    </row>
    <row r="48" spans="1:20" ht="18.75" customHeight="1" x14ac:dyDescent="0.2">
      <c r="A48" s="56">
        <v>36</v>
      </c>
      <c r="B48" s="11" t="s">
        <v>40</v>
      </c>
      <c r="C48" s="56" t="s">
        <v>206</v>
      </c>
      <c r="D48" s="2" t="s">
        <v>117</v>
      </c>
      <c r="E48" s="12" t="s">
        <v>82</v>
      </c>
      <c r="F48" s="12" t="s">
        <v>52</v>
      </c>
      <c r="G48" s="12" t="s">
        <v>45</v>
      </c>
      <c r="H48" s="114">
        <f t="shared" si="0"/>
        <v>35375</v>
      </c>
      <c r="I48" s="73" t="s">
        <v>207</v>
      </c>
      <c r="J48" s="14"/>
      <c r="K48" s="56"/>
      <c r="L48" s="56"/>
      <c r="M48" s="12" t="s">
        <v>208</v>
      </c>
      <c r="N48" s="14" t="s">
        <v>48</v>
      </c>
      <c r="O48" s="125" t="s">
        <v>39</v>
      </c>
      <c r="P48" s="11" t="s">
        <v>1017</v>
      </c>
      <c r="Q48" s="13" t="s">
        <v>1009</v>
      </c>
      <c r="R48" s="142"/>
      <c r="S48" s="150" t="s">
        <v>1168</v>
      </c>
      <c r="T48" s="152">
        <v>0.35416666666666669</v>
      </c>
    </row>
    <row r="49" spans="1:20" ht="18.75" customHeight="1" x14ac:dyDescent="0.2">
      <c r="A49" s="56">
        <v>235</v>
      </c>
      <c r="B49" s="13" t="s">
        <v>30</v>
      </c>
      <c r="C49" s="61" t="s">
        <v>287</v>
      </c>
      <c r="D49" s="4" t="s">
        <v>117</v>
      </c>
      <c r="E49" s="13">
        <v>13</v>
      </c>
      <c r="F49" s="13">
        <v>11</v>
      </c>
      <c r="G49" s="13">
        <v>1988</v>
      </c>
      <c r="H49" s="114">
        <f t="shared" si="0"/>
        <v>32460</v>
      </c>
      <c r="I49" s="75">
        <v>173191699</v>
      </c>
      <c r="J49" s="13"/>
      <c r="K49" s="56"/>
      <c r="L49" s="56"/>
      <c r="M49" s="22" t="s">
        <v>1031</v>
      </c>
      <c r="N49" s="13" t="s">
        <v>48</v>
      </c>
      <c r="O49" s="3" t="s">
        <v>746</v>
      </c>
      <c r="P49" s="15" t="s">
        <v>1017</v>
      </c>
      <c r="Q49" s="25" t="s">
        <v>747</v>
      </c>
      <c r="R49" s="142"/>
      <c r="S49" s="150" t="s">
        <v>1168</v>
      </c>
      <c r="T49" s="152">
        <v>0.35416666666666669</v>
      </c>
    </row>
    <row r="50" spans="1:20" ht="18.75" customHeight="1" x14ac:dyDescent="0.2">
      <c r="A50" s="56">
        <v>27</v>
      </c>
      <c r="B50" s="11" t="s">
        <v>30</v>
      </c>
      <c r="C50" s="56" t="s">
        <v>166</v>
      </c>
      <c r="D50" s="2" t="s">
        <v>167</v>
      </c>
      <c r="E50" s="12" t="s">
        <v>51</v>
      </c>
      <c r="F50" s="12" t="s">
        <v>92</v>
      </c>
      <c r="G50" s="12" t="s">
        <v>168</v>
      </c>
      <c r="H50" s="114">
        <f t="shared" si="0"/>
        <v>30665</v>
      </c>
      <c r="I50" s="73" t="s">
        <v>169</v>
      </c>
      <c r="J50" s="14" t="s">
        <v>1133</v>
      </c>
      <c r="K50" s="56"/>
      <c r="L50" s="56"/>
      <c r="M50" s="12" t="s">
        <v>170</v>
      </c>
      <c r="N50" s="14" t="s">
        <v>48</v>
      </c>
      <c r="O50" s="125" t="s">
        <v>39</v>
      </c>
      <c r="P50" s="11" t="s">
        <v>1017</v>
      </c>
      <c r="Q50" s="13" t="s">
        <v>1009</v>
      </c>
      <c r="R50" s="142"/>
      <c r="S50" s="150" t="s">
        <v>1168</v>
      </c>
      <c r="T50" s="152">
        <v>0.35416666666666669</v>
      </c>
    </row>
    <row r="51" spans="1:20" ht="18.75" customHeight="1" x14ac:dyDescent="0.2">
      <c r="A51" s="56">
        <v>24</v>
      </c>
      <c r="B51" s="11" t="s">
        <v>30</v>
      </c>
      <c r="C51" s="56" t="s">
        <v>154</v>
      </c>
      <c r="D51" s="2" t="s">
        <v>155</v>
      </c>
      <c r="E51" s="12" t="s">
        <v>156</v>
      </c>
      <c r="F51" s="12" t="s">
        <v>81</v>
      </c>
      <c r="G51" s="12" t="s">
        <v>60</v>
      </c>
      <c r="H51" s="114">
        <f t="shared" si="0"/>
        <v>33443</v>
      </c>
      <c r="I51" s="101" t="s">
        <v>1132</v>
      </c>
      <c r="J51" s="14"/>
      <c r="K51" s="56"/>
      <c r="L51" s="56"/>
      <c r="M51" s="12" t="s">
        <v>157</v>
      </c>
      <c r="N51" s="14" t="s">
        <v>48</v>
      </c>
      <c r="O51" s="125" t="s">
        <v>39</v>
      </c>
      <c r="P51" s="11" t="s">
        <v>1017</v>
      </c>
      <c r="Q51" s="13" t="s">
        <v>1009</v>
      </c>
      <c r="R51" s="142"/>
      <c r="S51" s="150" t="s">
        <v>1168</v>
      </c>
      <c r="T51" s="152">
        <v>0.35416666666666669</v>
      </c>
    </row>
    <row r="52" spans="1:20" ht="18.75" customHeight="1" x14ac:dyDescent="0.2">
      <c r="A52" s="56">
        <v>41</v>
      </c>
      <c r="B52" s="11" t="s">
        <v>40</v>
      </c>
      <c r="C52" s="56" t="s">
        <v>225</v>
      </c>
      <c r="D52" s="2" t="s">
        <v>226</v>
      </c>
      <c r="E52" s="12" t="s">
        <v>181</v>
      </c>
      <c r="F52" s="12" t="s">
        <v>82</v>
      </c>
      <c r="G52" s="12" t="s">
        <v>53</v>
      </c>
      <c r="H52" s="114">
        <f t="shared" si="0"/>
        <v>33782</v>
      </c>
      <c r="I52" s="73" t="s">
        <v>227</v>
      </c>
      <c r="J52" s="14"/>
      <c r="K52" s="56"/>
      <c r="L52" s="56"/>
      <c r="M52" s="12" t="s">
        <v>228</v>
      </c>
      <c r="N52" s="11" t="s">
        <v>48</v>
      </c>
      <c r="O52" s="125" t="s">
        <v>39</v>
      </c>
      <c r="P52" s="11" t="s">
        <v>1017</v>
      </c>
      <c r="Q52" s="13" t="s">
        <v>1009</v>
      </c>
      <c r="R52" s="142"/>
      <c r="S52" s="150" t="s">
        <v>1168</v>
      </c>
      <c r="T52" s="152">
        <v>0.35416666666666669</v>
      </c>
    </row>
    <row r="53" spans="1:20" ht="18.75" customHeight="1" x14ac:dyDescent="0.2">
      <c r="A53" s="56">
        <v>241</v>
      </c>
      <c r="B53" s="13" t="s">
        <v>40</v>
      </c>
      <c r="C53" s="61" t="s">
        <v>722</v>
      </c>
      <c r="D53" s="4" t="s">
        <v>765</v>
      </c>
      <c r="E53" s="21" t="s">
        <v>103</v>
      </c>
      <c r="F53" s="13">
        <v>12</v>
      </c>
      <c r="G53" s="13">
        <v>1981</v>
      </c>
      <c r="H53" s="114">
        <f t="shared" si="0"/>
        <v>29925</v>
      </c>
      <c r="I53" s="75">
        <v>171686950</v>
      </c>
      <c r="J53" s="13"/>
      <c r="K53" s="56"/>
      <c r="L53" s="56"/>
      <c r="M53" s="24" t="s">
        <v>1039</v>
      </c>
      <c r="N53" s="13" t="s">
        <v>48</v>
      </c>
      <c r="O53" s="3" t="s">
        <v>766</v>
      </c>
      <c r="P53" s="15" t="s">
        <v>1017</v>
      </c>
      <c r="Q53" s="25" t="s">
        <v>747</v>
      </c>
      <c r="R53" s="142"/>
      <c r="S53" s="150" t="s">
        <v>1168</v>
      </c>
      <c r="T53" s="152">
        <v>0.35416666666666669</v>
      </c>
    </row>
    <row r="54" spans="1:20" ht="18.75" customHeight="1" x14ac:dyDescent="0.2">
      <c r="A54" s="56">
        <v>8</v>
      </c>
      <c r="B54" s="11" t="s">
        <v>40</v>
      </c>
      <c r="C54" s="56" t="s">
        <v>79</v>
      </c>
      <c r="D54" s="2" t="s">
        <v>80</v>
      </c>
      <c r="E54" s="12" t="s">
        <v>81</v>
      </c>
      <c r="F54" s="12" t="s">
        <v>82</v>
      </c>
      <c r="G54" s="12" t="s">
        <v>53</v>
      </c>
      <c r="H54" s="114">
        <f t="shared" si="0"/>
        <v>33762</v>
      </c>
      <c r="I54" s="73" t="s">
        <v>83</v>
      </c>
      <c r="J54" s="14"/>
      <c r="K54" s="56"/>
      <c r="L54" s="56"/>
      <c r="M54" s="12" t="s">
        <v>84</v>
      </c>
      <c r="N54" s="14" t="s">
        <v>48</v>
      </c>
      <c r="O54" s="125" t="s">
        <v>39</v>
      </c>
      <c r="P54" s="11" t="s">
        <v>1017</v>
      </c>
      <c r="Q54" s="13" t="s">
        <v>1009</v>
      </c>
      <c r="R54" s="142"/>
      <c r="S54" s="56" t="s">
        <v>1171</v>
      </c>
      <c r="T54" s="152">
        <v>0.35416666666666669</v>
      </c>
    </row>
    <row r="55" spans="1:20" ht="18.75" customHeight="1" x14ac:dyDescent="0.2">
      <c r="A55" s="56">
        <v>260</v>
      </c>
      <c r="B55" s="13" t="s">
        <v>40</v>
      </c>
      <c r="C55" s="61" t="s">
        <v>264</v>
      </c>
      <c r="D55" s="4" t="s">
        <v>176</v>
      </c>
      <c r="E55" s="13">
        <v>23</v>
      </c>
      <c r="F55" s="13">
        <v>10</v>
      </c>
      <c r="G55" s="13">
        <v>1986</v>
      </c>
      <c r="H55" s="114">
        <f t="shared" si="0"/>
        <v>31708</v>
      </c>
      <c r="I55" s="74" t="s">
        <v>833</v>
      </c>
      <c r="J55" s="21"/>
      <c r="K55" s="56"/>
      <c r="L55" s="56"/>
      <c r="M55" s="24"/>
      <c r="N55" s="13" t="s">
        <v>48</v>
      </c>
      <c r="O55" s="3" t="s">
        <v>766</v>
      </c>
      <c r="P55" s="15" t="s">
        <v>1017</v>
      </c>
      <c r="Q55" s="25" t="s">
        <v>747</v>
      </c>
      <c r="R55" s="142"/>
      <c r="S55" s="56" t="s">
        <v>1171</v>
      </c>
      <c r="T55" s="152">
        <v>0.35416666666666669</v>
      </c>
    </row>
    <row r="56" spans="1:20" ht="18.75" customHeight="1" x14ac:dyDescent="0.2">
      <c r="A56" s="56">
        <v>266</v>
      </c>
      <c r="B56" s="13" t="s">
        <v>40</v>
      </c>
      <c r="C56" s="61" t="s">
        <v>193</v>
      </c>
      <c r="D56" s="4" t="s">
        <v>305</v>
      </c>
      <c r="E56" s="13">
        <v>25</v>
      </c>
      <c r="F56" s="13">
        <v>4</v>
      </c>
      <c r="G56" s="13">
        <v>1988</v>
      </c>
      <c r="H56" s="114">
        <f t="shared" si="0"/>
        <v>32258</v>
      </c>
      <c r="I56" s="74" t="s">
        <v>851</v>
      </c>
      <c r="J56" s="21"/>
      <c r="K56" s="56"/>
      <c r="L56" s="56"/>
      <c r="M56" s="24" t="s">
        <v>1068</v>
      </c>
      <c r="N56" s="13" t="s">
        <v>48</v>
      </c>
      <c r="O56" s="3" t="s">
        <v>766</v>
      </c>
      <c r="P56" s="15" t="s">
        <v>1017</v>
      </c>
      <c r="Q56" s="25" t="s">
        <v>747</v>
      </c>
      <c r="R56" s="142"/>
      <c r="S56" s="56" t="s">
        <v>1171</v>
      </c>
      <c r="T56" s="152">
        <v>0.35416666666666669</v>
      </c>
    </row>
    <row r="57" spans="1:20" ht="18.75" customHeight="1" x14ac:dyDescent="0.2">
      <c r="A57" s="56">
        <v>6</v>
      </c>
      <c r="B57" s="11" t="s">
        <v>40</v>
      </c>
      <c r="C57" s="56" t="s">
        <v>67</v>
      </c>
      <c r="D57" s="2" t="s">
        <v>68</v>
      </c>
      <c r="E57" s="12" t="s">
        <v>69</v>
      </c>
      <c r="F57" s="12" t="s">
        <v>52</v>
      </c>
      <c r="G57" s="12" t="s">
        <v>45</v>
      </c>
      <c r="H57" s="114">
        <f t="shared" si="0"/>
        <v>35392</v>
      </c>
      <c r="I57" s="107" t="s">
        <v>1128</v>
      </c>
      <c r="J57" s="14"/>
      <c r="K57" s="56"/>
      <c r="L57" s="56"/>
      <c r="M57" s="12" t="s">
        <v>70</v>
      </c>
      <c r="N57" s="14" t="s">
        <v>48</v>
      </c>
      <c r="O57" s="125" t="s">
        <v>39</v>
      </c>
      <c r="P57" s="11" t="s">
        <v>1017</v>
      </c>
      <c r="Q57" s="13" t="s">
        <v>1009</v>
      </c>
      <c r="R57" s="142" t="s">
        <v>1157</v>
      </c>
      <c r="S57" s="56" t="s">
        <v>1171</v>
      </c>
      <c r="T57" s="152">
        <v>0.35416666666666669</v>
      </c>
    </row>
    <row r="58" spans="1:20" ht="18.75" customHeight="1" x14ac:dyDescent="0.2">
      <c r="A58" s="56">
        <v>269</v>
      </c>
      <c r="B58" s="13" t="s">
        <v>30</v>
      </c>
      <c r="C58" s="61" t="s">
        <v>870</v>
      </c>
      <c r="D58" s="4" t="s">
        <v>871</v>
      </c>
      <c r="E58" s="21" t="s">
        <v>103</v>
      </c>
      <c r="F58" s="13">
        <v>3</v>
      </c>
      <c r="G58" s="13">
        <v>1977</v>
      </c>
      <c r="H58" s="114">
        <f t="shared" si="0"/>
        <v>28189</v>
      </c>
      <c r="I58" s="75">
        <v>171653741</v>
      </c>
      <c r="J58" s="13"/>
      <c r="K58" s="56"/>
      <c r="L58" s="56"/>
      <c r="M58" s="24" t="s">
        <v>1071</v>
      </c>
      <c r="N58" s="13" t="s">
        <v>48</v>
      </c>
      <c r="O58" s="3" t="s">
        <v>766</v>
      </c>
      <c r="P58" s="15" t="s">
        <v>1017</v>
      </c>
      <c r="Q58" s="25" t="s">
        <v>747</v>
      </c>
      <c r="R58" s="142"/>
      <c r="S58" s="56" t="s">
        <v>1171</v>
      </c>
      <c r="T58" s="152">
        <v>0.35416666666666669</v>
      </c>
    </row>
    <row r="59" spans="1:20" ht="18.75" customHeight="1" x14ac:dyDescent="0.2">
      <c r="A59" s="56">
        <v>23</v>
      </c>
      <c r="B59" s="11" t="s">
        <v>30</v>
      </c>
      <c r="C59" s="108" t="s">
        <v>1131</v>
      </c>
      <c r="D59" s="2" t="s">
        <v>150</v>
      </c>
      <c r="E59" s="12" t="s">
        <v>151</v>
      </c>
      <c r="F59" s="12" t="s">
        <v>52</v>
      </c>
      <c r="G59" s="12" t="s">
        <v>35</v>
      </c>
      <c r="H59" s="114">
        <f t="shared" si="0"/>
        <v>34652</v>
      </c>
      <c r="I59" s="73" t="s">
        <v>152</v>
      </c>
      <c r="J59" s="14"/>
      <c r="K59" s="56"/>
      <c r="L59" s="56"/>
      <c r="M59" s="12" t="s">
        <v>153</v>
      </c>
      <c r="N59" s="14" t="s">
        <v>48</v>
      </c>
      <c r="O59" s="125" t="s">
        <v>39</v>
      </c>
      <c r="P59" s="11" t="s">
        <v>1017</v>
      </c>
      <c r="Q59" s="13" t="s">
        <v>1009</v>
      </c>
      <c r="R59" s="142" t="s">
        <v>1158</v>
      </c>
      <c r="S59" s="56" t="s">
        <v>1171</v>
      </c>
      <c r="T59" s="152">
        <v>0.35416666666666669</v>
      </c>
    </row>
    <row r="60" spans="1:20" ht="18.75" customHeight="1" x14ac:dyDescent="0.2">
      <c r="A60" s="56">
        <v>35</v>
      </c>
      <c r="B60" s="11" t="s">
        <v>40</v>
      </c>
      <c r="C60" s="56" t="s">
        <v>201</v>
      </c>
      <c r="D60" s="2" t="s">
        <v>202</v>
      </c>
      <c r="E60" s="12" t="s">
        <v>159</v>
      </c>
      <c r="F60" s="12" t="s">
        <v>34</v>
      </c>
      <c r="G60" s="12" t="s">
        <v>203</v>
      </c>
      <c r="H60" s="114">
        <f t="shared" si="0"/>
        <v>30762</v>
      </c>
      <c r="I60" s="73" t="s">
        <v>204</v>
      </c>
      <c r="J60" s="14"/>
      <c r="K60" s="56"/>
      <c r="L60" s="56"/>
      <c r="M60" s="12" t="s">
        <v>205</v>
      </c>
      <c r="N60" s="14" t="s">
        <v>48</v>
      </c>
      <c r="O60" s="125" t="s">
        <v>39</v>
      </c>
      <c r="P60" s="11" t="s">
        <v>1017</v>
      </c>
      <c r="Q60" s="13" t="s">
        <v>1009</v>
      </c>
      <c r="R60" s="142"/>
      <c r="S60" s="56" t="s">
        <v>1171</v>
      </c>
      <c r="T60" s="152">
        <v>0.35416666666666669</v>
      </c>
    </row>
    <row r="61" spans="1:20" ht="18.75" customHeight="1" x14ac:dyDescent="0.2">
      <c r="A61" s="56">
        <v>22</v>
      </c>
      <c r="B61" s="11" t="s">
        <v>40</v>
      </c>
      <c r="C61" s="56" t="s">
        <v>146</v>
      </c>
      <c r="D61" s="2" t="s">
        <v>147</v>
      </c>
      <c r="E61" s="12" t="s">
        <v>133</v>
      </c>
      <c r="F61" s="12" t="s">
        <v>59</v>
      </c>
      <c r="G61" s="12" t="s">
        <v>108</v>
      </c>
      <c r="H61" s="114">
        <f t="shared" si="0"/>
        <v>34201</v>
      </c>
      <c r="I61" s="101" t="s">
        <v>1130</v>
      </c>
      <c r="J61" s="14"/>
      <c r="K61" s="56"/>
      <c r="L61" s="56"/>
      <c r="M61" s="12" t="s">
        <v>148</v>
      </c>
      <c r="N61" s="14" t="s">
        <v>48</v>
      </c>
      <c r="O61" s="125" t="s">
        <v>39</v>
      </c>
      <c r="P61" s="11" t="s">
        <v>1017</v>
      </c>
      <c r="Q61" s="13" t="s">
        <v>1009</v>
      </c>
      <c r="R61" s="142" t="s">
        <v>1114</v>
      </c>
      <c r="S61" s="56" t="s">
        <v>1171</v>
      </c>
      <c r="T61" s="152">
        <v>0.35416666666666669</v>
      </c>
    </row>
    <row r="62" spans="1:20" ht="18.75" customHeight="1" x14ac:dyDescent="0.2">
      <c r="A62" s="56">
        <v>26</v>
      </c>
      <c r="B62" s="11" t="s">
        <v>40</v>
      </c>
      <c r="C62" s="56" t="s">
        <v>162</v>
      </c>
      <c r="D62" s="2" t="s">
        <v>163</v>
      </c>
      <c r="E62" s="12" t="s">
        <v>51</v>
      </c>
      <c r="F62" s="12" t="s">
        <v>98</v>
      </c>
      <c r="G62" s="12" t="s">
        <v>45</v>
      </c>
      <c r="H62" s="114">
        <f t="shared" si="0"/>
        <v>35079</v>
      </c>
      <c r="I62" s="73" t="s">
        <v>164</v>
      </c>
      <c r="J62" s="14"/>
      <c r="K62" s="56"/>
      <c r="L62" s="56"/>
      <c r="M62" s="12" t="s">
        <v>165</v>
      </c>
      <c r="N62" s="14" t="s">
        <v>48</v>
      </c>
      <c r="O62" s="125" t="s">
        <v>39</v>
      </c>
      <c r="P62" s="11" t="s">
        <v>1017</v>
      </c>
      <c r="Q62" s="13" t="s">
        <v>1009</v>
      </c>
      <c r="R62" s="142"/>
      <c r="S62" s="56" t="s">
        <v>1171</v>
      </c>
      <c r="T62" s="152">
        <v>0.35416666666666669</v>
      </c>
    </row>
    <row r="63" spans="1:20" ht="18.75" customHeight="1" x14ac:dyDescent="0.2">
      <c r="A63" s="56">
        <v>9</v>
      </c>
      <c r="B63" s="11" t="s">
        <v>40</v>
      </c>
      <c r="C63" s="56" t="s">
        <v>85</v>
      </c>
      <c r="D63" s="2" t="s">
        <v>86</v>
      </c>
      <c r="E63" s="12" t="s">
        <v>87</v>
      </c>
      <c r="F63" s="12" t="s">
        <v>73</v>
      </c>
      <c r="G63" s="12" t="s">
        <v>75</v>
      </c>
      <c r="H63" s="114">
        <f t="shared" si="0"/>
        <v>34972</v>
      </c>
      <c r="I63" s="73" t="s">
        <v>88</v>
      </c>
      <c r="J63" s="14"/>
      <c r="K63" s="56"/>
      <c r="L63" s="56"/>
      <c r="M63" s="12" t="s">
        <v>89</v>
      </c>
      <c r="N63" s="14" t="s">
        <v>48</v>
      </c>
      <c r="O63" s="125" t="s">
        <v>39</v>
      </c>
      <c r="P63" s="11" t="s">
        <v>1017</v>
      </c>
      <c r="Q63" s="13" t="s">
        <v>1009</v>
      </c>
      <c r="R63" s="142"/>
      <c r="S63" s="56" t="s">
        <v>1171</v>
      </c>
      <c r="T63" s="152">
        <v>0.35416666666666669</v>
      </c>
    </row>
    <row r="64" spans="1:20" ht="18.75" customHeight="1" x14ac:dyDescent="0.2">
      <c r="A64" s="56">
        <v>12</v>
      </c>
      <c r="B64" s="11" t="s">
        <v>40</v>
      </c>
      <c r="C64" s="56" t="s">
        <v>101</v>
      </c>
      <c r="D64" s="2" t="s">
        <v>102</v>
      </c>
      <c r="E64" s="12" t="s">
        <v>43</v>
      </c>
      <c r="F64" s="100" t="s">
        <v>34</v>
      </c>
      <c r="G64" s="12" t="s">
        <v>45</v>
      </c>
      <c r="H64" s="114">
        <f t="shared" si="0"/>
        <v>35146</v>
      </c>
      <c r="I64" s="73" t="s">
        <v>104</v>
      </c>
      <c r="J64" s="14"/>
      <c r="K64" s="56"/>
      <c r="L64" s="56"/>
      <c r="M64" s="12" t="s">
        <v>105</v>
      </c>
      <c r="N64" s="14" t="s">
        <v>48</v>
      </c>
      <c r="O64" s="125" t="s">
        <v>39</v>
      </c>
      <c r="P64" s="11" t="s">
        <v>1017</v>
      </c>
      <c r="Q64" s="13" t="s">
        <v>1009</v>
      </c>
      <c r="R64" s="142"/>
      <c r="S64" s="56" t="s">
        <v>1171</v>
      </c>
      <c r="T64" s="152">
        <v>0.35416666666666669</v>
      </c>
    </row>
    <row r="65" spans="1:20" ht="18.75" customHeight="1" x14ac:dyDescent="0.2">
      <c r="A65" s="56">
        <v>4</v>
      </c>
      <c r="B65" s="11" t="s">
        <v>40</v>
      </c>
      <c r="C65" s="56" t="s">
        <v>57</v>
      </c>
      <c r="D65" s="2" t="s">
        <v>58</v>
      </c>
      <c r="E65" s="12" t="s">
        <v>34</v>
      </c>
      <c r="F65" s="12" t="s">
        <v>59</v>
      </c>
      <c r="G65" s="12" t="s">
        <v>60</v>
      </c>
      <c r="H65" s="114">
        <f t="shared" si="0"/>
        <v>33453</v>
      </c>
      <c r="I65" s="73" t="s">
        <v>61</v>
      </c>
      <c r="J65" s="14"/>
      <c r="K65" s="56"/>
      <c r="L65" s="56"/>
      <c r="M65" s="12" t="s">
        <v>62</v>
      </c>
      <c r="N65" s="14" t="s">
        <v>48</v>
      </c>
      <c r="O65" s="125" t="s">
        <v>39</v>
      </c>
      <c r="P65" s="11" t="s">
        <v>1017</v>
      </c>
      <c r="Q65" s="13" t="s">
        <v>1009</v>
      </c>
      <c r="R65" s="142"/>
      <c r="S65" s="56" t="s">
        <v>1171</v>
      </c>
      <c r="T65" s="152">
        <v>0.35416666666666669</v>
      </c>
    </row>
    <row r="66" spans="1:20" ht="18.75" customHeight="1" x14ac:dyDescent="0.2">
      <c r="A66" s="56">
        <v>5</v>
      </c>
      <c r="B66" s="11" t="s">
        <v>40</v>
      </c>
      <c r="C66" s="56" t="s">
        <v>63</v>
      </c>
      <c r="D66" s="2" t="s">
        <v>64</v>
      </c>
      <c r="E66" s="100" t="s">
        <v>43</v>
      </c>
      <c r="F66" s="12" t="s">
        <v>44</v>
      </c>
      <c r="G66" s="12" t="s">
        <v>35</v>
      </c>
      <c r="H66" s="114">
        <f t="shared" si="0"/>
        <v>34446</v>
      </c>
      <c r="I66" s="106" t="s">
        <v>65</v>
      </c>
      <c r="J66" s="14"/>
      <c r="K66" s="56"/>
      <c r="L66" s="56"/>
      <c r="M66" s="12" t="s">
        <v>66</v>
      </c>
      <c r="N66" s="14" t="s">
        <v>48</v>
      </c>
      <c r="O66" s="125" t="s">
        <v>39</v>
      </c>
      <c r="P66" s="11" t="s">
        <v>1017</v>
      </c>
      <c r="Q66" s="13" t="s">
        <v>1009</v>
      </c>
      <c r="R66" s="142" t="s">
        <v>1111</v>
      </c>
      <c r="S66" s="56" t="s">
        <v>1171</v>
      </c>
      <c r="T66" s="152">
        <v>0.35416666666666669</v>
      </c>
    </row>
    <row r="67" spans="1:20" ht="18.75" customHeight="1" x14ac:dyDescent="0.2">
      <c r="A67" s="56">
        <v>25</v>
      </c>
      <c r="B67" s="11" t="s">
        <v>40</v>
      </c>
      <c r="C67" s="56" t="s">
        <v>158</v>
      </c>
      <c r="D67" s="2" t="s">
        <v>143</v>
      </c>
      <c r="E67" s="12" t="s">
        <v>159</v>
      </c>
      <c r="F67" s="12" t="s">
        <v>52</v>
      </c>
      <c r="G67" s="12" t="s">
        <v>108</v>
      </c>
      <c r="H67" s="114">
        <f t="shared" si="0"/>
        <v>34294</v>
      </c>
      <c r="I67" s="73" t="s">
        <v>160</v>
      </c>
      <c r="J67" s="14"/>
      <c r="K67" s="56"/>
      <c r="L67" s="56"/>
      <c r="M67" s="12" t="s">
        <v>161</v>
      </c>
      <c r="N67" s="14" t="s">
        <v>48</v>
      </c>
      <c r="O67" s="125" t="s">
        <v>39</v>
      </c>
      <c r="P67" s="11" t="s">
        <v>1017</v>
      </c>
      <c r="Q67" s="13" t="s">
        <v>1009</v>
      </c>
      <c r="R67" s="142"/>
      <c r="S67" s="56" t="s">
        <v>1171</v>
      </c>
      <c r="T67" s="152">
        <v>0.35416666666666669</v>
      </c>
    </row>
    <row r="68" spans="1:20" ht="18.75" customHeight="1" x14ac:dyDescent="0.2">
      <c r="A68" s="56">
        <v>30</v>
      </c>
      <c r="B68" s="11" t="s">
        <v>40</v>
      </c>
      <c r="C68" s="56" t="s">
        <v>171</v>
      </c>
      <c r="D68" s="2" t="s">
        <v>180</v>
      </c>
      <c r="E68" s="12" t="s">
        <v>181</v>
      </c>
      <c r="F68" s="12" t="s">
        <v>59</v>
      </c>
      <c r="G68" s="12" t="s">
        <v>134</v>
      </c>
      <c r="H68" s="114">
        <f t="shared" si="0"/>
        <v>35669</v>
      </c>
      <c r="I68" s="73" t="s">
        <v>182</v>
      </c>
      <c r="J68" s="14"/>
      <c r="K68" s="56"/>
      <c r="L68" s="56"/>
      <c r="M68" s="12" t="s">
        <v>183</v>
      </c>
      <c r="N68" s="14" t="s">
        <v>48</v>
      </c>
      <c r="O68" s="125" t="s">
        <v>39</v>
      </c>
      <c r="P68" s="11" t="s">
        <v>1017</v>
      </c>
      <c r="Q68" s="13" t="s">
        <v>1009</v>
      </c>
      <c r="R68" s="142"/>
      <c r="S68" s="56" t="s">
        <v>1171</v>
      </c>
      <c r="T68" s="152">
        <v>0.35416666666666669</v>
      </c>
    </row>
    <row r="69" spans="1:20" ht="18.75" customHeight="1" x14ac:dyDescent="0.2">
      <c r="A69" s="56">
        <v>2</v>
      </c>
      <c r="B69" s="11" t="s">
        <v>40</v>
      </c>
      <c r="C69" s="56" t="s">
        <v>41</v>
      </c>
      <c r="D69" s="2" t="s">
        <v>42</v>
      </c>
      <c r="E69" s="12" t="s">
        <v>43</v>
      </c>
      <c r="F69" s="12" t="s">
        <v>44</v>
      </c>
      <c r="G69" s="12" t="s">
        <v>45</v>
      </c>
      <c r="H69" s="114">
        <f t="shared" si="0"/>
        <v>35177</v>
      </c>
      <c r="I69" s="73" t="s">
        <v>46</v>
      </c>
      <c r="J69" s="14"/>
      <c r="K69" s="56"/>
      <c r="L69" s="56"/>
      <c r="M69" s="12" t="s">
        <v>47</v>
      </c>
      <c r="N69" s="12" t="s">
        <v>48</v>
      </c>
      <c r="O69" s="125" t="s">
        <v>39</v>
      </c>
      <c r="P69" s="11" t="s">
        <v>1017</v>
      </c>
      <c r="Q69" s="13" t="s">
        <v>1009</v>
      </c>
      <c r="R69" s="142"/>
      <c r="S69" s="56" t="s">
        <v>1171</v>
      </c>
      <c r="T69" s="152">
        <v>0.35416666666666669</v>
      </c>
    </row>
    <row r="70" spans="1:20" ht="18.75" customHeight="1" x14ac:dyDescent="0.2">
      <c r="A70" s="56">
        <v>18</v>
      </c>
      <c r="B70" s="11" t="s">
        <v>40</v>
      </c>
      <c r="C70" s="56" t="s">
        <v>128</v>
      </c>
      <c r="D70" s="2" t="s">
        <v>42</v>
      </c>
      <c r="E70" s="12" t="s">
        <v>129</v>
      </c>
      <c r="F70" s="12" t="s">
        <v>92</v>
      </c>
      <c r="G70" s="12" t="s">
        <v>45</v>
      </c>
      <c r="H70" s="114">
        <f t="shared" si="0"/>
        <v>35424</v>
      </c>
      <c r="I70" s="73" t="s">
        <v>130</v>
      </c>
      <c r="J70" s="14"/>
      <c r="K70" s="56"/>
      <c r="L70" s="56"/>
      <c r="M70" s="12" t="s">
        <v>131</v>
      </c>
      <c r="N70" s="14" t="s">
        <v>48</v>
      </c>
      <c r="O70" s="125" t="s">
        <v>39</v>
      </c>
      <c r="P70" s="11" t="s">
        <v>1017</v>
      </c>
      <c r="Q70" s="13" t="s">
        <v>1009</v>
      </c>
      <c r="R70" s="142"/>
      <c r="S70" s="56" t="s">
        <v>1171</v>
      </c>
      <c r="T70" s="152">
        <v>0.35416666666666669</v>
      </c>
    </row>
    <row r="71" spans="1:20" ht="18.75" customHeight="1" x14ac:dyDescent="0.2">
      <c r="A71" s="56">
        <v>16</v>
      </c>
      <c r="B71" s="11" t="s">
        <v>30</v>
      </c>
      <c r="C71" s="56" t="s">
        <v>121</v>
      </c>
      <c r="D71" s="2" t="s">
        <v>32</v>
      </c>
      <c r="E71" s="12" t="s">
        <v>98</v>
      </c>
      <c r="F71" s="12" t="s">
        <v>98</v>
      </c>
      <c r="G71" s="12" t="s">
        <v>45</v>
      </c>
      <c r="H71" s="114">
        <f t="shared" si="0"/>
        <v>35065</v>
      </c>
      <c r="I71" s="73" t="s">
        <v>122</v>
      </c>
      <c r="J71" s="14"/>
      <c r="K71" s="56"/>
      <c r="L71" s="56"/>
      <c r="M71" s="12" t="s">
        <v>123</v>
      </c>
      <c r="N71" s="14" t="s">
        <v>48</v>
      </c>
      <c r="O71" s="125" t="s">
        <v>39</v>
      </c>
      <c r="P71" s="11" t="s">
        <v>1017</v>
      </c>
      <c r="Q71" s="13" t="s">
        <v>1009</v>
      </c>
      <c r="R71" s="142"/>
      <c r="S71" s="56" t="s">
        <v>1171</v>
      </c>
      <c r="T71" s="152">
        <v>0.35416666666666669</v>
      </c>
    </row>
    <row r="72" spans="1:20" ht="18.75" customHeight="1" x14ac:dyDescent="0.2">
      <c r="A72" s="56">
        <v>17</v>
      </c>
      <c r="B72" s="11" t="s">
        <v>30</v>
      </c>
      <c r="C72" s="56" t="s">
        <v>124</v>
      </c>
      <c r="D72" s="2" t="s">
        <v>125</v>
      </c>
      <c r="E72" s="12" t="s">
        <v>92</v>
      </c>
      <c r="F72" s="12" t="s">
        <v>103</v>
      </c>
      <c r="G72" s="12" t="s">
        <v>35</v>
      </c>
      <c r="H72" s="114">
        <f t="shared" si="0"/>
        <v>34466</v>
      </c>
      <c r="I72" s="73" t="s">
        <v>126</v>
      </c>
      <c r="J72" s="14"/>
      <c r="K72" s="56"/>
      <c r="L72" s="56"/>
      <c r="M72" s="12" t="s">
        <v>127</v>
      </c>
      <c r="N72" s="14" t="s">
        <v>48</v>
      </c>
      <c r="O72" s="125" t="s">
        <v>39</v>
      </c>
      <c r="P72" s="11" t="s">
        <v>1017</v>
      </c>
      <c r="Q72" s="13" t="s">
        <v>1009</v>
      </c>
      <c r="R72" s="142" t="s">
        <v>1129</v>
      </c>
      <c r="S72" s="56" t="s">
        <v>1171</v>
      </c>
      <c r="T72" s="152">
        <v>0.35416666666666669</v>
      </c>
    </row>
    <row r="73" spans="1:20" ht="18.75" customHeight="1" x14ac:dyDescent="0.2">
      <c r="A73" s="56">
        <v>20</v>
      </c>
      <c r="B73" s="11" t="s">
        <v>40</v>
      </c>
      <c r="C73" s="56" t="s">
        <v>137</v>
      </c>
      <c r="D73" s="2" t="s">
        <v>138</v>
      </c>
      <c r="E73" s="12" t="s">
        <v>34</v>
      </c>
      <c r="F73" s="12" t="s">
        <v>73</v>
      </c>
      <c r="G73" s="12" t="s">
        <v>139</v>
      </c>
      <c r="H73" s="114">
        <f t="shared" ref="H73:H136" si="1">DATE(G73,F73,E73)</f>
        <v>32754</v>
      </c>
      <c r="I73" s="73" t="s">
        <v>140</v>
      </c>
      <c r="J73" s="14"/>
      <c r="K73" s="56"/>
      <c r="L73" s="56"/>
      <c r="M73" s="12" t="s">
        <v>141</v>
      </c>
      <c r="N73" s="14" t="s">
        <v>48</v>
      </c>
      <c r="O73" s="125" t="s">
        <v>39</v>
      </c>
      <c r="P73" s="11" t="s">
        <v>1017</v>
      </c>
      <c r="Q73" s="13" t="s">
        <v>1009</v>
      </c>
      <c r="R73" s="142"/>
      <c r="S73" s="56" t="s">
        <v>1171</v>
      </c>
      <c r="T73" s="152">
        <v>0.35416666666666669</v>
      </c>
    </row>
    <row r="74" spans="1:20" ht="18.75" customHeight="1" x14ac:dyDescent="0.2">
      <c r="A74" s="56">
        <v>305</v>
      </c>
      <c r="B74" s="13" t="s">
        <v>40</v>
      </c>
      <c r="C74" s="61" t="s">
        <v>977</v>
      </c>
      <c r="D74" s="4" t="s">
        <v>260</v>
      </c>
      <c r="E74" s="13">
        <v>18</v>
      </c>
      <c r="F74" s="13">
        <v>3</v>
      </c>
      <c r="G74" s="13">
        <v>1988</v>
      </c>
      <c r="H74" s="114">
        <f t="shared" si="1"/>
        <v>32220</v>
      </c>
      <c r="I74" s="74" t="s">
        <v>978</v>
      </c>
      <c r="J74" s="21"/>
      <c r="K74" s="56"/>
      <c r="L74" s="56"/>
      <c r="M74" s="24" t="s">
        <v>1100</v>
      </c>
      <c r="N74" s="13" t="s">
        <v>979</v>
      </c>
      <c r="O74" s="3" t="s">
        <v>746</v>
      </c>
      <c r="P74" s="15" t="s">
        <v>1017</v>
      </c>
      <c r="Q74" s="25" t="s">
        <v>747</v>
      </c>
      <c r="R74" s="142"/>
      <c r="S74" s="56" t="s">
        <v>1171</v>
      </c>
      <c r="T74" s="152">
        <v>0.35416666666666669</v>
      </c>
    </row>
    <row r="75" spans="1:20" ht="18.75" customHeight="1" x14ac:dyDescent="0.2">
      <c r="A75" s="56">
        <v>7</v>
      </c>
      <c r="B75" s="11" t="s">
        <v>40</v>
      </c>
      <c r="C75" s="56" t="s">
        <v>71</v>
      </c>
      <c r="D75" s="2" t="s">
        <v>72</v>
      </c>
      <c r="E75" s="12" t="s">
        <v>73</v>
      </c>
      <c r="F75" s="12" t="s">
        <v>74</v>
      </c>
      <c r="G75" s="12" t="s">
        <v>75</v>
      </c>
      <c r="H75" s="114">
        <f t="shared" si="1"/>
        <v>34739</v>
      </c>
      <c r="I75" s="106" t="s">
        <v>76</v>
      </c>
      <c r="J75" s="14"/>
      <c r="K75" s="56"/>
      <c r="L75" s="56"/>
      <c r="M75" s="12" t="s">
        <v>77</v>
      </c>
      <c r="N75" s="14" t="s">
        <v>78</v>
      </c>
      <c r="O75" s="125" t="s">
        <v>39</v>
      </c>
      <c r="P75" s="11" t="s">
        <v>1017</v>
      </c>
      <c r="Q75" s="13" t="s">
        <v>1009</v>
      </c>
      <c r="R75" s="142"/>
      <c r="S75" s="56" t="s">
        <v>1171</v>
      </c>
      <c r="T75" s="152">
        <v>0.35416666666666669</v>
      </c>
    </row>
    <row r="76" spans="1:20" ht="18.75" customHeight="1" x14ac:dyDescent="0.2">
      <c r="A76" s="56">
        <v>29</v>
      </c>
      <c r="B76" s="11" t="s">
        <v>40</v>
      </c>
      <c r="C76" s="56" t="s">
        <v>175</v>
      </c>
      <c r="D76" s="2" t="s">
        <v>176</v>
      </c>
      <c r="E76" s="12" t="s">
        <v>177</v>
      </c>
      <c r="F76" s="12" t="s">
        <v>81</v>
      </c>
      <c r="G76" s="12" t="s">
        <v>75</v>
      </c>
      <c r="H76" s="114">
        <f t="shared" si="1"/>
        <v>34906</v>
      </c>
      <c r="I76" s="73" t="s">
        <v>178</v>
      </c>
      <c r="J76" s="14"/>
      <c r="K76" s="56"/>
      <c r="L76" s="56"/>
      <c r="M76" s="12" t="s">
        <v>179</v>
      </c>
      <c r="N76" s="14" t="s">
        <v>78</v>
      </c>
      <c r="O76" s="125" t="s">
        <v>39</v>
      </c>
      <c r="P76" s="11" t="s">
        <v>1017</v>
      </c>
      <c r="Q76" s="13" t="s">
        <v>1009</v>
      </c>
      <c r="R76" s="142"/>
      <c r="S76" s="56" t="s">
        <v>1171</v>
      </c>
      <c r="T76" s="152">
        <v>0.35416666666666669</v>
      </c>
    </row>
    <row r="77" spans="1:20" ht="18.75" customHeight="1" x14ac:dyDescent="0.2">
      <c r="A77" s="56">
        <v>31</v>
      </c>
      <c r="B77" s="11" t="s">
        <v>40</v>
      </c>
      <c r="C77" s="56" t="s">
        <v>184</v>
      </c>
      <c r="D77" s="2" t="s">
        <v>185</v>
      </c>
      <c r="E77" s="12" t="s">
        <v>159</v>
      </c>
      <c r="F77" s="12" t="s">
        <v>52</v>
      </c>
      <c r="G77" s="12" t="s">
        <v>45</v>
      </c>
      <c r="H77" s="114">
        <f t="shared" si="1"/>
        <v>35390</v>
      </c>
      <c r="I77" s="73" t="s">
        <v>186</v>
      </c>
      <c r="J77" s="14"/>
      <c r="K77" s="56"/>
      <c r="L77" s="56"/>
      <c r="M77" s="12" t="s">
        <v>187</v>
      </c>
      <c r="N77" s="14" t="s">
        <v>78</v>
      </c>
      <c r="O77" s="125" t="s">
        <v>39</v>
      </c>
      <c r="P77" s="11" t="s">
        <v>1017</v>
      </c>
      <c r="Q77" s="13" t="s">
        <v>1009</v>
      </c>
      <c r="R77" s="142"/>
      <c r="S77" s="56" t="s">
        <v>1171</v>
      </c>
      <c r="T77" s="152">
        <v>0.35416666666666669</v>
      </c>
    </row>
    <row r="78" spans="1:20" ht="18.75" customHeight="1" x14ac:dyDescent="0.2">
      <c r="A78" s="56">
        <v>19</v>
      </c>
      <c r="B78" s="11" t="s">
        <v>40</v>
      </c>
      <c r="C78" s="56" t="s">
        <v>132</v>
      </c>
      <c r="D78" s="2" t="s">
        <v>86</v>
      </c>
      <c r="E78" s="12" t="s">
        <v>133</v>
      </c>
      <c r="F78" s="12" t="s">
        <v>59</v>
      </c>
      <c r="G78" s="12" t="s">
        <v>134</v>
      </c>
      <c r="H78" s="114">
        <f t="shared" si="1"/>
        <v>35662</v>
      </c>
      <c r="I78" s="73" t="s">
        <v>135</v>
      </c>
      <c r="J78" s="14"/>
      <c r="K78" s="56"/>
      <c r="L78" s="56"/>
      <c r="M78" s="12" t="s">
        <v>136</v>
      </c>
      <c r="N78" s="14" t="s">
        <v>78</v>
      </c>
      <c r="O78" s="125" t="s">
        <v>39</v>
      </c>
      <c r="P78" s="11" t="s">
        <v>1017</v>
      </c>
      <c r="Q78" s="13" t="s">
        <v>1009</v>
      </c>
      <c r="R78" s="142"/>
      <c r="S78" s="56" t="s">
        <v>1171</v>
      </c>
      <c r="T78" s="152">
        <v>0.35416666666666669</v>
      </c>
    </row>
    <row r="79" spans="1:20" ht="18.75" customHeight="1" x14ac:dyDescent="0.2">
      <c r="A79" s="56">
        <v>10</v>
      </c>
      <c r="B79" s="11" t="s">
        <v>40</v>
      </c>
      <c r="C79" s="56" t="s">
        <v>90</v>
      </c>
      <c r="D79" s="2" t="s">
        <v>91</v>
      </c>
      <c r="E79" s="12" t="s">
        <v>74</v>
      </c>
      <c r="F79" s="12" t="s">
        <v>92</v>
      </c>
      <c r="G79" s="12" t="s">
        <v>60</v>
      </c>
      <c r="H79" s="114">
        <f t="shared" si="1"/>
        <v>33574</v>
      </c>
      <c r="I79" s="73" t="s">
        <v>93</v>
      </c>
      <c r="J79" s="14"/>
      <c r="K79" s="56"/>
      <c r="L79" s="56"/>
      <c r="M79" s="12" t="s">
        <v>94</v>
      </c>
      <c r="N79" s="14" t="s">
        <v>95</v>
      </c>
      <c r="O79" s="125" t="s">
        <v>39</v>
      </c>
      <c r="P79" s="11" t="s">
        <v>1017</v>
      </c>
      <c r="Q79" s="13" t="s">
        <v>1009</v>
      </c>
      <c r="R79" s="142"/>
      <c r="S79" s="56" t="s">
        <v>1171</v>
      </c>
      <c r="T79" s="152">
        <v>0.35416666666666669</v>
      </c>
    </row>
    <row r="80" spans="1:20" ht="18.75" customHeight="1" x14ac:dyDescent="0.2">
      <c r="A80" s="56">
        <v>14</v>
      </c>
      <c r="B80" s="11" t="s">
        <v>40</v>
      </c>
      <c r="C80" s="56" t="s">
        <v>111</v>
      </c>
      <c r="D80" s="2" t="s">
        <v>112</v>
      </c>
      <c r="E80" s="12" t="s">
        <v>74</v>
      </c>
      <c r="F80" s="12" t="s">
        <v>34</v>
      </c>
      <c r="G80" s="12" t="s">
        <v>113</v>
      </c>
      <c r="H80" s="114">
        <f t="shared" si="1"/>
        <v>32934</v>
      </c>
      <c r="I80" s="73" t="s">
        <v>114</v>
      </c>
      <c r="J80" s="14"/>
      <c r="K80" s="56"/>
      <c r="L80" s="56"/>
      <c r="M80" s="12" t="s">
        <v>115</v>
      </c>
      <c r="N80" s="14" t="s">
        <v>95</v>
      </c>
      <c r="O80" s="125" t="s">
        <v>39</v>
      </c>
      <c r="P80" s="11" t="s">
        <v>1017</v>
      </c>
      <c r="Q80" s="13" t="s">
        <v>1009</v>
      </c>
      <c r="R80" s="142"/>
      <c r="S80" s="56" t="s">
        <v>1171</v>
      </c>
      <c r="T80" s="152">
        <v>0.35416666666666669</v>
      </c>
    </row>
    <row r="81" spans="1:20" ht="18.75" customHeight="1" x14ac:dyDescent="0.2">
      <c r="A81" s="56">
        <v>37</v>
      </c>
      <c r="B81" s="11" t="s">
        <v>40</v>
      </c>
      <c r="C81" s="56" t="s">
        <v>209</v>
      </c>
      <c r="D81" s="2" t="s">
        <v>210</v>
      </c>
      <c r="E81" s="12" t="s">
        <v>34</v>
      </c>
      <c r="F81" s="12" t="s">
        <v>74</v>
      </c>
      <c r="G81" s="12" t="s">
        <v>35</v>
      </c>
      <c r="H81" s="114">
        <f t="shared" si="1"/>
        <v>34368</v>
      </c>
      <c r="I81" s="73" t="s">
        <v>211</v>
      </c>
      <c r="J81" s="14"/>
      <c r="K81" s="56"/>
      <c r="L81" s="56"/>
      <c r="M81" s="12" t="s">
        <v>212</v>
      </c>
      <c r="N81" s="11" t="s">
        <v>95</v>
      </c>
      <c r="O81" s="125" t="s">
        <v>39</v>
      </c>
      <c r="P81" s="11" t="s">
        <v>1017</v>
      </c>
      <c r="Q81" s="13" t="s">
        <v>1009</v>
      </c>
      <c r="R81" s="142"/>
      <c r="S81" s="56" t="s">
        <v>1171</v>
      </c>
      <c r="T81" s="152">
        <v>0.35416666666666669</v>
      </c>
    </row>
    <row r="82" spans="1:20" ht="18.75" customHeight="1" x14ac:dyDescent="0.2">
      <c r="A82" s="56">
        <v>32</v>
      </c>
      <c r="B82" s="11" t="s">
        <v>30</v>
      </c>
      <c r="C82" s="56" t="s">
        <v>188</v>
      </c>
      <c r="D82" s="2" t="s">
        <v>189</v>
      </c>
      <c r="E82" s="12" t="s">
        <v>51</v>
      </c>
      <c r="F82" s="12" t="s">
        <v>190</v>
      </c>
      <c r="G82" s="12" t="s">
        <v>53</v>
      </c>
      <c r="H82" s="114">
        <f t="shared" si="1"/>
        <v>33892</v>
      </c>
      <c r="I82" s="73" t="s">
        <v>191</v>
      </c>
      <c r="J82" s="14"/>
      <c r="K82" s="56"/>
      <c r="L82" s="56"/>
      <c r="M82" s="12" t="s">
        <v>192</v>
      </c>
      <c r="N82" s="14" t="s">
        <v>95</v>
      </c>
      <c r="O82" s="125" t="s">
        <v>39</v>
      </c>
      <c r="P82" s="11" t="s">
        <v>1017</v>
      </c>
      <c r="Q82" s="13" t="s">
        <v>1009</v>
      </c>
      <c r="R82" s="142"/>
      <c r="S82" s="56" t="s">
        <v>1171</v>
      </c>
      <c r="T82" s="152">
        <v>0.35416666666666669</v>
      </c>
    </row>
    <row r="83" spans="1:20" ht="18.75" customHeight="1" x14ac:dyDescent="0.2">
      <c r="A83" s="56">
        <v>40</v>
      </c>
      <c r="B83" s="11" t="s">
        <v>30</v>
      </c>
      <c r="C83" s="56" t="s">
        <v>221</v>
      </c>
      <c r="D83" s="2" t="s">
        <v>222</v>
      </c>
      <c r="E83" s="12" t="s">
        <v>177</v>
      </c>
      <c r="F83" s="12" t="s">
        <v>52</v>
      </c>
      <c r="G83" s="12" t="s">
        <v>53</v>
      </c>
      <c r="H83" s="114">
        <f t="shared" si="1"/>
        <v>33934</v>
      </c>
      <c r="I83" s="73" t="s">
        <v>223</v>
      </c>
      <c r="J83" s="14"/>
      <c r="K83" s="56"/>
      <c r="L83" s="56"/>
      <c r="M83" s="12" t="s">
        <v>224</v>
      </c>
      <c r="N83" s="11" t="s">
        <v>56</v>
      </c>
      <c r="O83" s="125" t="s">
        <v>39</v>
      </c>
      <c r="P83" s="11" t="s">
        <v>1017</v>
      </c>
      <c r="Q83" s="13" t="s">
        <v>1009</v>
      </c>
      <c r="R83" s="142" t="s">
        <v>1112</v>
      </c>
      <c r="S83" s="56" t="s">
        <v>1171</v>
      </c>
      <c r="T83" s="152">
        <v>0.35416666666666669</v>
      </c>
    </row>
    <row r="84" spans="1:20" ht="18.75" customHeight="1" x14ac:dyDescent="0.2">
      <c r="A84" s="56">
        <v>28</v>
      </c>
      <c r="B84" s="11" t="s">
        <v>30</v>
      </c>
      <c r="C84" s="56" t="s">
        <v>171</v>
      </c>
      <c r="D84" s="2" t="s">
        <v>172</v>
      </c>
      <c r="E84" s="12" t="s">
        <v>103</v>
      </c>
      <c r="F84" s="12" t="s">
        <v>81</v>
      </c>
      <c r="G84" s="12" t="s">
        <v>53</v>
      </c>
      <c r="H84" s="114">
        <f t="shared" si="1"/>
        <v>33790</v>
      </c>
      <c r="I84" s="73" t="s">
        <v>173</v>
      </c>
      <c r="J84" s="14"/>
      <c r="K84" s="56"/>
      <c r="L84" s="56"/>
      <c r="M84" s="12" t="s">
        <v>174</v>
      </c>
      <c r="N84" s="14" t="s">
        <v>56</v>
      </c>
      <c r="O84" s="125" t="s">
        <v>39</v>
      </c>
      <c r="P84" s="11" t="s">
        <v>1017</v>
      </c>
      <c r="Q84" s="13" t="s">
        <v>1009</v>
      </c>
      <c r="R84" s="142"/>
      <c r="S84" s="56" t="s">
        <v>1171</v>
      </c>
      <c r="T84" s="152">
        <v>0.35416666666666669</v>
      </c>
    </row>
    <row r="85" spans="1:20" ht="18.75" customHeight="1" x14ac:dyDescent="0.2">
      <c r="A85" s="56">
        <v>3</v>
      </c>
      <c r="B85" s="11" t="s">
        <v>40</v>
      </c>
      <c r="C85" s="56" t="s">
        <v>49</v>
      </c>
      <c r="D85" s="2" t="s">
        <v>50</v>
      </c>
      <c r="E85" s="12" t="s">
        <v>51</v>
      </c>
      <c r="F85" s="12" t="s">
        <v>52</v>
      </c>
      <c r="G85" s="12" t="s">
        <v>53</v>
      </c>
      <c r="H85" s="114">
        <f t="shared" si="1"/>
        <v>33923</v>
      </c>
      <c r="I85" s="73" t="s">
        <v>54</v>
      </c>
      <c r="J85" s="14"/>
      <c r="K85" s="56"/>
      <c r="L85" s="56"/>
      <c r="M85" s="12" t="s">
        <v>55</v>
      </c>
      <c r="N85" s="12" t="s">
        <v>56</v>
      </c>
      <c r="O85" s="125" t="s">
        <v>39</v>
      </c>
      <c r="P85" s="11" t="s">
        <v>1017</v>
      </c>
      <c r="Q85" s="13" t="s">
        <v>1009</v>
      </c>
      <c r="R85" s="142"/>
      <c r="S85" s="56" t="s">
        <v>1171</v>
      </c>
      <c r="T85" s="152">
        <v>0.35416666666666669</v>
      </c>
    </row>
    <row r="86" spans="1:20" ht="18.75" customHeight="1" x14ac:dyDescent="0.2">
      <c r="A86" s="56">
        <v>249</v>
      </c>
      <c r="B86" s="13" t="s">
        <v>40</v>
      </c>
      <c r="C86" s="61" t="s">
        <v>797</v>
      </c>
      <c r="D86" s="4" t="s">
        <v>391</v>
      </c>
      <c r="E86" s="13">
        <v>6</v>
      </c>
      <c r="F86" s="13">
        <v>11</v>
      </c>
      <c r="G86" s="13">
        <v>1988</v>
      </c>
      <c r="H86" s="114">
        <f t="shared" si="1"/>
        <v>32453</v>
      </c>
      <c r="I86" s="74" t="s">
        <v>798</v>
      </c>
      <c r="J86" s="21"/>
      <c r="K86" s="56"/>
      <c r="L86" s="56"/>
      <c r="M86" s="24" t="s">
        <v>1049</v>
      </c>
      <c r="N86" s="13" t="s">
        <v>799</v>
      </c>
      <c r="O86" s="3" t="s">
        <v>1050</v>
      </c>
      <c r="P86" s="15" t="s">
        <v>1017</v>
      </c>
      <c r="Q86" s="25" t="s">
        <v>747</v>
      </c>
      <c r="R86" s="142"/>
      <c r="S86" s="56" t="s">
        <v>1171</v>
      </c>
      <c r="T86" s="152">
        <v>0.35416666666666669</v>
      </c>
    </row>
    <row r="87" spans="1:20" ht="18.75" customHeight="1" x14ac:dyDescent="0.2">
      <c r="A87" s="56">
        <v>53</v>
      </c>
      <c r="B87" s="11" t="s">
        <v>40</v>
      </c>
      <c r="C87" s="56" t="s">
        <v>301</v>
      </c>
      <c r="D87" s="2" t="s">
        <v>117</v>
      </c>
      <c r="E87" s="12" t="s">
        <v>118</v>
      </c>
      <c r="F87" s="12" t="s">
        <v>81</v>
      </c>
      <c r="G87" s="12" t="s">
        <v>218</v>
      </c>
      <c r="H87" s="114">
        <f t="shared" si="1"/>
        <v>32342</v>
      </c>
      <c r="I87" s="73" t="s">
        <v>302</v>
      </c>
      <c r="J87" s="14"/>
      <c r="K87" s="56"/>
      <c r="L87" s="56"/>
      <c r="M87" s="12"/>
      <c r="N87" s="11" t="s">
        <v>232</v>
      </c>
      <c r="O87" s="125" t="s">
        <v>303</v>
      </c>
      <c r="P87" s="11" t="s">
        <v>1017</v>
      </c>
      <c r="Q87" s="13" t="s">
        <v>1009</v>
      </c>
      <c r="R87" s="142"/>
      <c r="S87" s="56" t="s">
        <v>1171</v>
      </c>
      <c r="T87" s="152">
        <v>0.35416666666666669</v>
      </c>
    </row>
    <row r="88" spans="1:20" ht="18.75" customHeight="1" x14ac:dyDescent="0.2">
      <c r="A88" s="56">
        <v>75</v>
      </c>
      <c r="B88" s="15" t="s">
        <v>30</v>
      </c>
      <c r="C88" s="59" t="s">
        <v>769</v>
      </c>
      <c r="D88" s="4" t="s">
        <v>770</v>
      </c>
      <c r="E88" s="20">
        <v>16</v>
      </c>
      <c r="F88" s="15">
        <v>12</v>
      </c>
      <c r="G88" s="13">
        <v>1985</v>
      </c>
      <c r="H88" s="114">
        <f t="shared" si="1"/>
        <v>31397</v>
      </c>
      <c r="I88" s="82" t="s">
        <v>771</v>
      </c>
      <c r="J88" s="20"/>
      <c r="K88" s="56"/>
      <c r="L88" s="56"/>
      <c r="M88" s="20" t="s">
        <v>772</v>
      </c>
      <c r="N88" s="15" t="s">
        <v>232</v>
      </c>
      <c r="O88" s="3" t="s">
        <v>773</v>
      </c>
      <c r="P88" s="13" t="s">
        <v>1017</v>
      </c>
      <c r="Q88" s="15" t="s">
        <v>747</v>
      </c>
      <c r="R88" s="142"/>
      <c r="S88" s="56" t="s">
        <v>1171</v>
      </c>
      <c r="T88" s="152">
        <v>0.35416666666666669</v>
      </c>
    </row>
    <row r="89" spans="1:20" ht="18.75" customHeight="1" x14ac:dyDescent="0.2">
      <c r="A89" s="56">
        <v>42</v>
      </c>
      <c r="B89" s="11" t="s">
        <v>30</v>
      </c>
      <c r="C89" s="56" t="s">
        <v>229</v>
      </c>
      <c r="D89" s="2" t="s">
        <v>91</v>
      </c>
      <c r="E89" s="12" t="s">
        <v>92</v>
      </c>
      <c r="F89" s="12" t="s">
        <v>92</v>
      </c>
      <c r="G89" s="12" t="s">
        <v>45</v>
      </c>
      <c r="H89" s="114">
        <f t="shared" si="1"/>
        <v>35411</v>
      </c>
      <c r="I89" s="73" t="s">
        <v>230</v>
      </c>
      <c r="J89" s="14"/>
      <c r="K89" s="56"/>
      <c r="L89" s="56"/>
      <c r="M89" s="12" t="s">
        <v>231</v>
      </c>
      <c r="N89" s="11" t="s">
        <v>232</v>
      </c>
      <c r="O89" s="125" t="s">
        <v>233</v>
      </c>
      <c r="P89" s="11" t="s">
        <v>1017</v>
      </c>
      <c r="Q89" s="13" t="s">
        <v>1009</v>
      </c>
      <c r="R89" s="142"/>
      <c r="S89" s="56" t="s">
        <v>1171</v>
      </c>
      <c r="T89" s="152">
        <v>0.35416666666666669</v>
      </c>
    </row>
    <row r="90" spans="1:20" ht="18.75" customHeight="1" x14ac:dyDescent="0.2">
      <c r="A90" s="56">
        <v>47</v>
      </c>
      <c r="B90" s="11" t="s">
        <v>40</v>
      </c>
      <c r="C90" s="56" t="s">
        <v>253</v>
      </c>
      <c r="D90" s="2" t="s">
        <v>254</v>
      </c>
      <c r="E90" s="12" t="s">
        <v>255</v>
      </c>
      <c r="F90" s="12" t="s">
        <v>98</v>
      </c>
      <c r="G90" s="12" t="s">
        <v>35</v>
      </c>
      <c r="H90" s="114">
        <f t="shared" si="1"/>
        <v>34351</v>
      </c>
      <c r="I90" s="73" t="s">
        <v>256</v>
      </c>
      <c r="J90" s="14"/>
      <c r="K90" s="56"/>
      <c r="L90" s="56"/>
      <c r="M90" s="12" t="s">
        <v>257</v>
      </c>
      <c r="N90" s="11" t="s">
        <v>232</v>
      </c>
      <c r="O90" s="125" t="s">
        <v>258</v>
      </c>
      <c r="P90" s="11" t="s">
        <v>1017</v>
      </c>
      <c r="Q90" s="13" t="s">
        <v>1009</v>
      </c>
      <c r="R90" s="142"/>
      <c r="S90" s="56" t="s">
        <v>1171</v>
      </c>
      <c r="T90" s="152">
        <v>0.35416666666666669</v>
      </c>
    </row>
    <row r="91" spans="1:20" ht="18.75" customHeight="1" x14ac:dyDescent="0.2">
      <c r="A91" s="56">
        <v>54</v>
      </c>
      <c r="B91" s="11" t="s">
        <v>40</v>
      </c>
      <c r="C91" s="56" t="s">
        <v>304</v>
      </c>
      <c r="D91" s="2" t="s">
        <v>305</v>
      </c>
      <c r="E91" s="11">
        <v>5</v>
      </c>
      <c r="F91" s="100" t="s">
        <v>98</v>
      </c>
      <c r="G91" s="12" t="s">
        <v>306</v>
      </c>
      <c r="H91" s="114">
        <f t="shared" si="1"/>
        <v>28860</v>
      </c>
      <c r="I91" s="73" t="s">
        <v>307</v>
      </c>
      <c r="J91" s="14"/>
      <c r="K91" s="56"/>
      <c r="L91" s="56"/>
      <c r="M91" s="12" t="s">
        <v>308</v>
      </c>
      <c r="N91" s="11" t="s">
        <v>232</v>
      </c>
      <c r="O91" s="125" t="s">
        <v>303</v>
      </c>
      <c r="P91" s="11" t="s">
        <v>1017</v>
      </c>
      <c r="Q91" s="13" t="s">
        <v>1009</v>
      </c>
      <c r="R91" s="142"/>
      <c r="S91" s="56" t="s">
        <v>1171</v>
      </c>
      <c r="T91" s="152">
        <v>0.35416666666666669</v>
      </c>
    </row>
    <row r="92" spans="1:20" ht="18.75" customHeight="1" x14ac:dyDescent="0.2">
      <c r="A92" s="56">
        <v>232</v>
      </c>
      <c r="B92" s="15" t="s">
        <v>998</v>
      </c>
      <c r="C92" s="59" t="s">
        <v>953</v>
      </c>
      <c r="D92" s="3" t="s">
        <v>138</v>
      </c>
      <c r="E92" s="15">
        <v>7</v>
      </c>
      <c r="F92" s="15">
        <v>1</v>
      </c>
      <c r="G92" s="15">
        <v>1993</v>
      </c>
      <c r="H92" s="114">
        <f t="shared" si="1"/>
        <v>33976</v>
      </c>
      <c r="I92" s="82" t="s">
        <v>999</v>
      </c>
      <c r="J92" s="20"/>
      <c r="K92" s="56"/>
      <c r="L92" s="56"/>
      <c r="M92" s="20" t="s">
        <v>1000</v>
      </c>
      <c r="N92" s="15" t="s">
        <v>232</v>
      </c>
      <c r="O92" s="3" t="s">
        <v>1001</v>
      </c>
      <c r="P92" s="15" t="s">
        <v>1017</v>
      </c>
      <c r="Q92" s="15" t="s">
        <v>747</v>
      </c>
      <c r="R92" s="142"/>
      <c r="S92" s="56" t="s">
        <v>1171</v>
      </c>
      <c r="T92" s="152">
        <v>0.35416666666666669</v>
      </c>
    </row>
    <row r="93" spans="1:20" ht="18.75" customHeight="1" x14ac:dyDescent="0.2">
      <c r="A93" s="56">
        <v>316</v>
      </c>
      <c r="B93" s="13" t="s">
        <v>40</v>
      </c>
      <c r="C93" s="61" t="s">
        <v>1005</v>
      </c>
      <c r="D93" s="4" t="s">
        <v>138</v>
      </c>
      <c r="E93" s="13">
        <v>22</v>
      </c>
      <c r="F93" s="13">
        <v>10</v>
      </c>
      <c r="G93" s="13">
        <v>1984</v>
      </c>
      <c r="H93" s="114">
        <f t="shared" si="1"/>
        <v>30977</v>
      </c>
      <c r="I93" s="74" t="s">
        <v>1006</v>
      </c>
      <c r="J93" s="21"/>
      <c r="K93" s="56"/>
      <c r="L93" s="56"/>
      <c r="M93" s="24"/>
      <c r="N93" s="13" t="s">
        <v>1007</v>
      </c>
      <c r="O93" s="3" t="s">
        <v>1008</v>
      </c>
      <c r="P93" s="15" t="s">
        <v>1017</v>
      </c>
      <c r="Q93" s="25" t="s">
        <v>747</v>
      </c>
      <c r="R93" s="142"/>
      <c r="S93" s="56" t="s">
        <v>1171</v>
      </c>
      <c r="T93" s="152">
        <v>0.35416666666666669</v>
      </c>
    </row>
    <row r="94" spans="1:20" ht="18.75" customHeight="1" x14ac:dyDescent="0.2">
      <c r="A94" s="56">
        <v>236</v>
      </c>
      <c r="B94" s="35" t="s">
        <v>40</v>
      </c>
      <c r="C94" s="61" t="s">
        <v>748</v>
      </c>
      <c r="D94" s="4" t="s">
        <v>117</v>
      </c>
      <c r="E94" s="13">
        <v>9</v>
      </c>
      <c r="F94" s="13">
        <v>2</v>
      </c>
      <c r="G94" s="13">
        <v>1997</v>
      </c>
      <c r="H94" s="114">
        <f t="shared" si="1"/>
        <v>35470</v>
      </c>
      <c r="I94" s="74" t="s">
        <v>749</v>
      </c>
      <c r="J94" s="21"/>
      <c r="K94" s="56"/>
      <c r="L94" s="56"/>
      <c r="M94" s="24"/>
      <c r="N94" s="13" t="s">
        <v>284</v>
      </c>
      <c r="O94" s="3" t="s">
        <v>1032</v>
      </c>
      <c r="P94" s="15" t="s">
        <v>1017</v>
      </c>
      <c r="Q94" s="25" t="s">
        <v>747</v>
      </c>
      <c r="R94" s="142" t="s">
        <v>1111</v>
      </c>
      <c r="S94" s="56" t="s">
        <v>1169</v>
      </c>
      <c r="T94" s="152">
        <v>0.35416666666666669</v>
      </c>
    </row>
    <row r="95" spans="1:20" ht="18.75" customHeight="1" x14ac:dyDescent="0.2">
      <c r="A95" s="56">
        <v>49</v>
      </c>
      <c r="B95" s="11" t="s">
        <v>30</v>
      </c>
      <c r="C95" s="56" t="s">
        <v>278</v>
      </c>
      <c r="D95" s="2" t="s">
        <v>279</v>
      </c>
      <c r="E95" s="12" t="s">
        <v>118</v>
      </c>
      <c r="F95" s="12" t="s">
        <v>34</v>
      </c>
      <c r="G95" s="12" t="s">
        <v>45</v>
      </c>
      <c r="H95" s="114">
        <f t="shared" si="1"/>
        <v>35142</v>
      </c>
      <c r="I95" s="73" t="s">
        <v>280</v>
      </c>
      <c r="J95" s="14"/>
      <c r="K95" s="56"/>
      <c r="L95" s="56"/>
      <c r="M95" s="12"/>
      <c r="N95" s="11" t="s">
        <v>284</v>
      </c>
      <c r="O95" s="125" t="s">
        <v>1107</v>
      </c>
      <c r="P95" s="11" t="s">
        <v>1017</v>
      </c>
      <c r="Q95" s="13" t="s">
        <v>1009</v>
      </c>
      <c r="R95" s="142"/>
      <c r="S95" s="56" t="s">
        <v>1169</v>
      </c>
      <c r="T95" s="152">
        <v>0.35416666666666669</v>
      </c>
    </row>
    <row r="96" spans="1:20" ht="18.75" customHeight="1" x14ac:dyDescent="0.2">
      <c r="A96" s="56">
        <v>48</v>
      </c>
      <c r="B96" s="11" t="s">
        <v>40</v>
      </c>
      <c r="C96" s="56" t="s">
        <v>273</v>
      </c>
      <c r="D96" s="2" t="s">
        <v>274</v>
      </c>
      <c r="E96" s="12" t="s">
        <v>275</v>
      </c>
      <c r="F96" s="12" t="s">
        <v>73</v>
      </c>
      <c r="G96" s="12" t="s">
        <v>276</v>
      </c>
      <c r="H96" s="114">
        <f t="shared" si="1"/>
        <v>31674</v>
      </c>
      <c r="I96" s="73" t="s">
        <v>277</v>
      </c>
      <c r="J96" s="14"/>
      <c r="K96" s="56"/>
      <c r="L96" s="56"/>
      <c r="M96" s="12"/>
      <c r="N96" s="11" t="s">
        <v>284</v>
      </c>
      <c r="O96" s="125"/>
      <c r="P96" s="11" t="s">
        <v>1017</v>
      </c>
      <c r="Q96" s="13" t="s">
        <v>1009</v>
      </c>
      <c r="R96" s="142"/>
      <c r="S96" s="56" t="s">
        <v>1169</v>
      </c>
      <c r="T96" s="152">
        <v>0.35416666666666669</v>
      </c>
    </row>
    <row r="97" spans="1:20" ht="18.75" customHeight="1" x14ac:dyDescent="0.2">
      <c r="A97" s="56">
        <v>256</v>
      </c>
      <c r="B97" s="13" t="s">
        <v>40</v>
      </c>
      <c r="C97" s="61" t="s">
        <v>826</v>
      </c>
      <c r="D97" s="4" t="s">
        <v>72</v>
      </c>
      <c r="E97" s="13">
        <v>24</v>
      </c>
      <c r="F97" s="13">
        <v>2</v>
      </c>
      <c r="G97" s="13">
        <v>1993</v>
      </c>
      <c r="H97" s="114">
        <f t="shared" si="1"/>
        <v>34024</v>
      </c>
      <c r="I97" s="74" t="s">
        <v>827</v>
      </c>
      <c r="J97" s="21"/>
      <c r="K97" s="56"/>
      <c r="L97" s="56"/>
      <c r="M97" s="14" t="s">
        <v>1060</v>
      </c>
      <c r="N97" s="15" t="s">
        <v>284</v>
      </c>
      <c r="O97" s="3" t="s">
        <v>1061</v>
      </c>
      <c r="P97" s="15" t="s">
        <v>1017</v>
      </c>
      <c r="Q97" s="25" t="s">
        <v>747</v>
      </c>
      <c r="R97" s="142"/>
      <c r="S97" s="56" t="s">
        <v>1169</v>
      </c>
      <c r="T97" s="152">
        <v>0.35416666666666669</v>
      </c>
    </row>
    <row r="98" spans="1:20" ht="18.75" customHeight="1" x14ac:dyDescent="0.2">
      <c r="A98" s="56">
        <v>277</v>
      </c>
      <c r="B98" s="13" t="s">
        <v>40</v>
      </c>
      <c r="C98" s="61" t="s">
        <v>544</v>
      </c>
      <c r="D98" s="4" t="s">
        <v>163</v>
      </c>
      <c r="E98" s="13">
        <v>10</v>
      </c>
      <c r="F98" s="13">
        <v>8</v>
      </c>
      <c r="G98" s="13">
        <v>1982</v>
      </c>
      <c r="H98" s="114">
        <f t="shared" si="1"/>
        <v>30173</v>
      </c>
      <c r="I98" s="74" t="s">
        <v>880</v>
      </c>
      <c r="J98" s="21"/>
      <c r="K98" s="56"/>
      <c r="L98" s="56"/>
      <c r="M98" s="24" t="s">
        <v>1078</v>
      </c>
      <c r="N98" s="13" t="s">
        <v>284</v>
      </c>
      <c r="O98" s="3" t="s">
        <v>1079</v>
      </c>
      <c r="P98" s="15" t="s">
        <v>1017</v>
      </c>
      <c r="Q98" s="25" t="s">
        <v>747</v>
      </c>
      <c r="R98" s="142"/>
      <c r="S98" s="56" t="s">
        <v>1169</v>
      </c>
      <c r="T98" s="152">
        <v>0.35416666666666669</v>
      </c>
    </row>
    <row r="99" spans="1:20" ht="18.75" customHeight="1" x14ac:dyDescent="0.2">
      <c r="A99" s="56">
        <v>284</v>
      </c>
      <c r="B99" s="13" t="s">
        <v>40</v>
      </c>
      <c r="C99" s="61" t="s">
        <v>912</v>
      </c>
      <c r="D99" s="4" t="s">
        <v>102</v>
      </c>
      <c r="E99" s="13">
        <v>12</v>
      </c>
      <c r="F99" s="13">
        <v>12</v>
      </c>
      <c r="G99" s="13">
        <v>1997</v>
      </c>
      <c r="H99" s="114">
        <f t="shared" si="1"/>
        <v>35776</v>
      </c>
      <c r="I99" s="75">
        <v>101246862</v>
      </c>
      <c r="J99" s="13"/>
      <c r="K99" s="56"/>
      <c r="L99" s="56"/>
      <c r="M99" s="24"/>
      <c r="N99" s="13" t="s">
        <v>284</v>
      </c>
      <c r="O99" s="3" t="s">
        <v>1086</v>
      </c>
      <c r="P99" s="15" t="s">
        <v>1017</v>
      </c>
      <c r="Q99" s="25" t="s">
        <v>747</v>
      </c>
      <c r="R99" s="142"/>
      <c r="S99" s="56" t="s">
        <v>1169</v>
      </c>
      <c r="T99" s="152">
        <v>0.35416666666666669</v>
      </c>
    </row>
    <row r="100" spans="1:20" ht="18.75" customHeight="1" x14ac:dyDescent="0.2">
      <c r="A100" s="56">
        <v>288</v>
      </c>
      <c r="B100" s="13" t="s">
        <v>40</v>
      </c>
      <c r="C100" s="61" t="s">
        <v>923</v>
      </c>
      <c r="D100" s="4" t="s">
        <v>143</v>
      </c>
      <c r="E100" s="13">
        <v>28</v>
      </c>
      <c r="F100" s="13">
        <v>1</v>
      </c>
      <c r="G100" s="13">
        <v>1988</v>
      </c>
      <c r="H100" s="114">
        <f t="shared" si="1"/>
        <v>32170</v>
      </c>
      <c r="I100" s="104">
        <v>135326239</v>
      </c>
      <c r="J100" s="13"/>
      <c r="K100" s="56"/>
      <c r="L100" s="56"/>
      <c r="M100" s="24" t="s">
        <v>1089</v>
      </c>
      <c r="N100" s="13" t="s">
        <v>284</v>
      </c>
      <c r="O100" s="3" t="s">
        <v>1090</v>
      </c>
      <c r="P100" s="15" t="s">
        <v>1017</v>
      </c>
      <c r="Q100" s="25" t="s">
        <v>747</v>
      </c>
      <c r="R100" s="142" t="s">
        <v>1124</v>
      </c>
      <c r="S100" s="56" t="s">
        <v>1169</v>
      </c>
      <c r="T100" s="152">
        <v>0.35416666666666669</v>
      </c>
    </row>
    <row r="101" spans="1:20" ht="18.75" customHeight="1" x14ac:dyDescent="0.2">
      <c r="A101" s="56">
        <v>50</v>
      </c>
      <c r="B101" s="11" t="s">
        <v>40</v>
      </c>
      <c r="C101" s="56" t="s">
        <v>146</v>
      </c>
      <c r="D101" s="2" t="s">
        <v>281</v>
      </c>
      <c r="E101" s="12" t="s">
        <v>59</v>
      </c>
      <c r="F101" s="12" t="s">
        <v>52</v>
      </c>
      <c r="G101" s="12" t="s">
        <v>75</v>
      </c>
      <c r="H101" s="114">
        <f t="shared" si="1"/>
        <v>35011</v>
      </c>
      <c r="I101" s="73" t="s">
        <v>282</v>
      </c>
      <c r="J101" s="14"/>
      <c r="K101" s="56"/>
      <c r="L101" s="56"/>
      <c r="M101" s="12" t="s">
        <v>283</v>
      </c>
      <c r="N101" s="11" t="s">
        <v>284</v>
      </c>
      <c r="O101" s="125" t="s">
        <v>285</v>
      </c>
      <c r="P101" s="11" t="s">
        <v>1017</v>
      </c>
      <c r="Q101" s="13" t="s">
        <v>1009</v>
      </c>
      <c r="R101" s="142"/>
      <c r="S101" s="56" t="s">
        <v>1169</v>
      </c>
      <c r="T101" s="152">
        <v>0.35416666666666669</v>
      </c>
    </row>
    <row r="102" spans="1:20" ht="18.75" customHeight="1" x14ac:dyDescent="0.2">
      <c r="A102" s="56">
        <v>306</v>
      </c>
      <c r="B102" s="13" t="s">
        <v>40</v>
      </c>
      <c r="C102" s="61" t="s">
        <v>146</v>
      </c>
      <c r="D102" s="4" t="s">
        <v>260</v>
      </c>
      <c r="E102" s="13">
        <v>24</v>
      </c>
      <c r="F102" s="13">
        <v>8</v>
      </c>
      <c r="G102" s="13">
        <v>1995</v>
      </c>
      <c r="H102" s="114">
        <f t="shared" si="1"/>
        <v>34935</v>
      </c>
      <c r="I102" s="75">
        <v>174602066</v>
      </c>
      <c r="J102" s="13"/>
      <c r="K102" s="56"/>
      <c r="L102" s="56"/>
      <c r="M102" s="24"/>
      <c r="N102" s="13" t="s">
        <v>284</v>
      </c>
      <c r="O102" s="3" t="s">
        <v>1101</v>
      </c>
      <c r="P102" s="15" t="s">
        <v>1017</v>
      </c>
      <c r="Q102" s="25" t="s">
        <v>747</v>
      </c>
      <c r="R102" s="142" t="s">
        <v>1111</v>
      </c>
      <c r="S102" s="56" t="s">
        <v>1169</v>
      </c>
      <c r="T102" s="152">
        <v>0.35416666666666669</v>
      </c>
    </row>
    <row r="103" spans="1:20" ht="18.75" customHeight="1" x14ac:dyDescent="0.2">
      <c r="A103" s="56">
        <v>310</v>
      </c>
      <c r="B103" s="13" t="s">
        <v>30</v>
      </c>
      <c r="C103" s="61" t="s">
        <v>983</v>
      </c>
      <c r="D103" s="4" t="s">
        <v>189</v>
      </c>
      <c r="E103" s="13">
        <v>16</v>
      </c>
      <c r="F103" s="13">
        <v>3</v>
      </c>
      <c r="G103" s="13">
        <v>1990</v>
      </c>
      <c r="H103" s="114">
        <f t="shared" si="1"/>
        <v>32948</v>
      </c>
      <c r="I103" s="74" t="s">
        <v>984</v>
      </c>
      <c r="J103" s="21"/>
      <c r="K103" s="56"/>
      <c r="L103" s="56"/>
      <c r="M103" s="24"/>
      <c r="N103" s="13" t="s">
        <v>284</v>
      </c>
      <c r="O103" s="3" t="s">
        <v>1103</v>
      </c>
      <c r="P103" s="15" t="s">
        <v>1017</v>
      </c>
      <c r="Q103" s="25" t="s">
        <v>747</v>
      </c>
      <c r="R103" s="142"/>
      <c r="S103" s="56" t="s">
        <v>1169</v>
      </c>
      <c r="T103" s="152">
        <v>0.35416666666666669</v>
      </c>
    </row>
    <row r="104" spans="1:20" ht="18.75" customHeight="1" x14ac:dyDescent="0.2">
      <c r="A104" s="56">
        <v>303</v>
      </c>
      <c r="B104" s="13" t="s">
        <v>30</v>
      </c>
      <c r="C104" s="61" t="s">
        <v>964</v>
      </c>
      <c r="D104" s="4" t="s">
        <v>965</v>
      </c>
      <c r="E104" s="13">
        <v>29</v>
      </c>
      <c r="F104" s="13">
        <v>7</v>
      </c>
      <c r="G104" s="13">
        <v>1970</v>
      </c>
      <c r="H104" s="114">
        <f t="shared" si="1"/>
        <v>25778</v>
      </c>
      <c r="I104" s="74" t="s">
        <v>966</v>
      </c>
      <c r="J104" s="21"/>
      <c r="K104" s="56"/>
      <c r="L104" s="56"/>
      <c r="M104" s="24"/>
      <c r="N104" s="13" t="s">
        <v>967</v>
      </c>
      <c r="O104" s="3" t="s">
        <v>968</v>
      </c>
      <c r="P104" s="15" t="s">
        <v>1017</v>
      </c>
      <c r="Q104" s="25" t="s">
        <v>747</v>
      </c>
      <c r="R104" s="142"/>
      <c r="S104" s="56" t="s">
        <v>1169</v>
      </c>
      <c r="T104" s="152">
        <v>0.35416666666666669</v>
      </c>
    </row>
    <row r="105" spans="1:20" ht="18.75" customHeight="1" x14ac:dyDescent="0.2">
      <c r="A105" s="56">
        <v>88</v>
      </c>
      <c r="B105" s="15"/>
      <c r="C105" s="61" t="s">
        <v>800</v>
      </c>
      <c r="D105" s="4" t="s">
        <v>401</v>
      </c>
      <c r="E105" s="28">
        <v>5</v>
      </c>
      <c r="F105" s="15">
        <v>8</v>
      </c>
      <c r="G105" s="13">
        <v>1989</v>
      </c>
      <c r="H105" s="114">
        <f t="shared" si="1"/>
        <v>32725</v>
      </c>
      <c r="I105" s="80" t="s">
        <v>801</v>
      </c>
      <c r="J105" s="28"/>
      <c r="K105" s="56"/>
      <c r="L105" s="56"/>
      <c r="M105" s="33" t="s">
        <v>802</v>
      </c>
      <c r="N105" s="15"/>
      <c r="O105" s="51" t="s">
        <v>803</v>
      </c>
      <c r="P105" s="13" t="s">
        <v>1017</v>
      </c>
      <c r="Q105" s="15" t="s">
        <v>747</v>
      </c>
      <c r="R105" s="142" t="s">
        <v>1114</v>
      </c>
      <c r="S105" s="56" t="s">
        <v>1169</v>
      </c>
      <c r="T105" s="152">
        <v>0.35416666666666669</v>
      </c>
    </row>
    <row r="106" spans="1:20" ht="18.75" customHeight="1" x14ac:dyDescent="0.2">
      <c r="A106" s="56">
        <v>96</v>
      </c>
      <c r="B106" s="15" t="s">
        <v>40</v>
      </c>
      <c r="C106" s="59" t="s">
        <v>810</v>
      </c>
      <c r="D106" s="4" t="s">
        <v>217</v>
      </c>
      <c r="E106" s="20">
        <v>19</v>
      </c>
      <c r="F106" s="15">
        <v>8</v>
      </c>
      <c r="G106" s="13">
        <v>1990</v>
      </c>
      <c r="H106" s="114">
        <f t="shared" si="1"/>
        <v>33104</v>
      </c>
      <c r="I106" s="82" t="s">
        <v>811</v>
      </c>
      <c r="J106" s="20"/>
      <c r="K106" s="56"/>
      <c r="L106" s="56"/>
      <c r="M106" s="20" t="s">
        <v>812</v>
      </c>
      <c r="N106" s="15"/>
      <c r="O106" s="3" t="s">
        <v>773</v>
      </c>
      <c r="P106" s="13" t="s">
        <v>1017</v>
      </c>
      <c r="Q106" s="15" t="s">
        <v>747</v>
      </c>
      <c r="R106" s="142"/>
      <c r="S106" s="56" t="s">
        <v>1169</v>
      </c>
      <c r="T106" s="152">
        <v>0.35416666666666669</v>
      </c>
    </row>
    <row r="107" spans="1:20" ht="18.75" customHeight="1" x14ac:dyDescent="0.2">
      <c r="A107" s="56">
        <v>102</v>
      </c>
      <c r="B107" s="15"/>
      <c r="C107" s="61" t="s">
        <v>444</v>
      </c>
      <c r="D107" s="4" t="s">
        <v>91</v>
      </c>
      <c r="E107" s="28">
        <v>13</v>
      </c>
      <c r="F107" s="15">
        <v>8</v>
      </c>
      <c r="G107" s="13">
        <v>1981</v>
      </c>
      <c r="H107" s="114">
        <f t="shared" si="1"/>
        <v>29811</v>
      </c>
      <c r="I107" s="80" t="s">
        <v>816</v>
      </c>
      <c r="J107" s="28"/>
      <c r="K107" s="56"/>
      <c r="L107" s="56"/>
      <c r="M107" s="21" t="s">
        <v>817</v>
      </c>
      <c r="N107" s="15"/>
      <c r="O107" s="51"/>
      <c r="P107" s="13" t="s">
        <v>1017</v>
      </c>
      <c r="Q107" s="15" t="s">
        <v>747</v>
      </c>
      <c r="R107" s="142"/>
      <c r="S107" s="56" t="s">
        <v>1169</v>
      </c>
      <c r="T107" s="152">
        <v>0.35416666666666669</v>
      </c>
    </row>
    <row r="108" spans="1:20" ht="18.75" customHeight="1" x14ac:dyDescent="0.2">
      <c r="A108" s="56">
        <v>34</v>
      </c>
      <c r="B108" s="11" t="s">
        <v>40</v>
      </c>
      <c r="C108" s="56" t="s">
        <v>197</v>
      </c>
      <c r="D108" s="2" t="s">
        <v>198</v>
      </c>
      <c r="E108" s="12" t="s">
        <v>51</v>
      </c>
      <c r="F108" s="12" t="s">
        <v>52</v>
      </c>
      <c r="G108" s="12" t="s">
        <v>108</v>
      </c>
      <c r="H108" s="114">
        <f t="shared" si="1"/>
        <v>34288</v>
      </c>
      <c r="I108" s="73" t="s">
        <v>199</v>
      </c>
      <c r="J108" s="14"/>
      <c r="K108" s="56"/>
      <c r="L108" s="56"/>
      <c r="M108" s="12" t="s">
        <v>200</v>
      </c>
      <c r="N108" s="11"/>
      <c r="O108" s="125" t="s">
        <v>39</v>
      </c>
      <c r="P108" s="11" t="s">
        <v>1017</v>
      </c>
      <c r="Q108" s="13" t="s">
        <v>1009</v>
      </c>
      <c r="R108" s="142"/>
      <c r="S108" s="56" t="s">
        <v>1169</v>
      </c>
      <c r="T108" s="152">
        <v>0.35416666666666669</v>
      </c>
    </row>
    <row r="109" spans="1:20" ht="18.75" customHeight="1" x14ac:dyDescent="0.2">
      <c r="A109" s="56">
        <v>156</v>
      </c>
      <c r="B109" s="15" t="s">
        <v>30</v>
      </c>
      <c r="C109" s="61" t="s">
        <v>885</v>
      </c>
      <c r="D109" s="4" t="s">
        <v>886</v>
      </c>
      <c r="E109" s="28">
        <v>10</v>
      </c>
      <c r="F109" s="15">
        <v>9</v>
      </c>
      <c r="G109" s="13">
        <v>1989</v>
      </c>
      <c r="H109" s="114">
        <f t="shared" si="1"/>
        <v>32761</v>
      </c>
      <c r="I109" s="80" t="s">
        <v>887</v>
      </c>
      <c r="J109" s="28"/>
      <c r="K109" s="56"/>
      <c r="L109" s="56"/>
      <c r="M109" s="33" t="s">
        <v>888</v>
      </c>
      <c r="N109" s="15"/>
      <c r="O109" s="51" t="s">
        <v>803</v>
      </c>
      <c r="P109" s="13" t="s">
        <v>1017</v>
      </c>
      <c r="Q109" s="15" t="s">
        <v>747</v>
      </c>
      <c r="R109" s="142"/>
      <c r="S109" s="56" t="s">
        <v>1169</v>
      </c>
      <c r="T109" s="152">
        <v>0.35416666666666669</v>
      </c>
    </row>
    <row r="110" spans="1:20" ht="18.75" customHeight="1" x14ac:dyDescent="0.2">
      <c r="A110" s="56">
        <v>33</v>
      </c>
      <c r="B110" s="11" t="s">
        <v>40</v>
      </c>
      <c r="C110" s="56" t="s">
        <v>193</v>
      </c>
      <c r="D110" s="2" t="s">
        <v>194</v>
      </c>
      <c r="E110" s="12" t="s">
        <v>34</v>
      </c>
      <c r="F110" s="12" t="s">
        <v>82</v>
      </c>
      <c r="G110" s="12" t="s">
        <v>108</v>
      </c>
      <c r="H110" s="114">
        <f t="shared" si="1"/>
        <v>34123</v>
      </c>
      <c r="I110" s="73" t="s">
        <v>195</v>
      </c>
      <c r="J110" s="14"/>
      <c r="K110" s="56"/>
      <c r="L110" s="56"/>
      <c r="M110" s="12" t="s">
        <v>196</v>
      </c>
      <c r="N110" s="11"/>
      <c r="O110" s="125" t="s">
        <v>39</v>
      </c>
      <c r="P110" s="11" t="s">
        <v>1017</v>
      </c>
      <c r="Q110" s="13" t="s">
        <v>1009</v>
      </c>
      <c r="R110" s="142"/>
      <c r="S110" s="56" t="s">
        <v>1169</v>
      </c>
      <c r="T110" s="152">
        <v>0.35416666666666669</v>
      </c>
    </row>
    <row r="111" spans="1:20" ht="18.75" customHeight="1" x14ac:dyDescent="0.2">
      <c r="A111" s="56">
        <v>191</v>
      </c>
      <c r="B111" s="15" t="s">
        <v>30</v>
      </c>
      <c r="C111" s="61" t="s">
        <v>948</v>
      </c>
      <c r="D111" s="4" t="s">
        <v>259</v>
      </c>
      <c r="E111" s="28">
        <v>9</v>
      </c>
      <c r="F111" s="15">
        <v>5</v>
      </c>
      <c r="G111" s="13">
        <v>1991</v>
      </c>
      <c r="H111" s="114">
        <f t="shared" si="1"/>
        <v>33367</v>
      </c>
      <c r="I111" s="80" t="s">
        <v>949</v>
      </c>
      <c r="J111" s="28"/>
      <c r="K111" s="56"/>
      <c r="L111" s="56"/>
      <c r="M111" s="33" t="s">
        <v>950</v>
      </c>
      <c r="N111" s="15"/>
      <c r="O111" s="51" t="s">
        <v>389</v>
      </c>
      <c r="P111" s="13" t="s">
        <v>1017</v>
      </c>
      <c r="Q111" s="15" t="s">
        <v>747</v>
      </c>
      <c r="R111" s="142"/>
      <c r="S111" s="56" t="s">
        <v>1169</v>
      </c>
      <c r="T111" s="152">
        <v>0.35416666666666669</v>
      </c>
    </row>
    <row r="112" spans="1:20" ht="18.75" customHeight="1" x14ac:dyDescent="0.2">
      <c r="A112" s="56">
        <v>199</v>
      </c>
      <c r="B112" s="15" t="s">
        <v>40</v>
      </c>
      <c r="C112" s="59" t="s">
        <v>953</v>
      </c>
      <c r="D112" s="4" t="s">
        <v>313</v>
      </c>
      <c r="E112" s="20">
        <v>18</v>
      </c>
      <c r="F112" s="15">
        <v>1</v>
      </c>
      <c r="G112" s="13">
        <v>1988</v>
      </c>
      <c r="H112" s="114">
        <f t="shared" si="1"/>
        <v>32160</v>
      </c>
      <c r="I112" s="82" t="s">
        <v>954</v>
      </c>
      <c r="J112" s="20"/>
      <c r="K112" s="56"/>
      <c r="L112" s="56"/>
      <c r="M112" s="20" t="s">
        <v>955</v>
      </c>
      <c r="N112" s="15"/>
      <c r="O112" s="3" t="s">
        <v>773</v>
      </c>
      <c r="P112" s="13" t="s">
        <v>1017</v>
      </c>
      <c r="Q112" s="15" t="s">
        <v>747</v>
      </c>
      <c r="R112" s="142"/>
      <c r="S112" s="56" t="s">
        <v>1169</v>
      </c>
      <c r="T112" s="152">
        <v>0.35416666666666669</v>
      </c>
    </row>
    <row r="113" spans="1:20" ht="18.75" customHeight="1" x14ac:dyDescent="0.2">
      <c r="A113" s="56">
        <v>209</v>
      </c>
      <c r="B113" s="17" t="s">
        <v>40</v>
      </c>
      <c r="C113" s="62" t="s">
        <v>146</v>
      </c>
      <c r="D113" s="117" t="s">
        <v>675</v>
      </c>
      <c r="E113" s="17">
        <v>12</v>
      </c>
      <c r="F113" s="17">
        <v>4</v>
      </c>
      <c r="G113" s="17">
        <v>1974</v>
      </c>
      <c r="H113" s="114">
        <f t="shared" si="1"/>
        <v>27131</v>
      </c>
      <c r="I113" s="87" t="s">
        <v>969</v>
      </c>
      <c r="J113" s="19"/>
      <c r="K113" s="56"/>
      <c r="L113" s="56"/>
      <c r="M113" s="22" t="s">
        <v>970</v>
      </c>
      <c r="N113" s="15"/>
      <c r="O113" s="126" t="s">
        <v>752</v>
      </c>
      <c r="P113" s="17" t="s">
        <v>1017</v>
      </c>
      <c r="Q113" s="15" t="s">
        <v>747</v>
      </c>
      <c r="R113" s="142"/>
      <c r="S113" s="56" t="s">
        <v>1169</v>
      </c>
      <c r="T113" s="152">
        <v>0.35416666666666669</v>
      </c>
    </row>
    <row r="114" spans="1:20" ht="18.75" customHeight="1" x14ac:dyDescent="0.2">
      <c r="A114" s="56">
        <v>213</v>
      </c>
      <c r="B114" s="15" t="s">
        <v>40</v>
      </c>
      <c r="C114" s="59" t="s">
        <v>253</v>
      </c>
      <c r="D114" s="4" t="s">
        <v>260</v>
      </c>
      <c r="E114" s="20">
        <v>6</v>
      </c>
      <c r="F114" s="15">
        <v>6</v>
      </c>
      <c r="G114" s="13">
        <v>1992</v>
      </c>
      <c r="H114" s="114">
        <f t="shared" si="1"/>
        <v>33761</v>
      </c>
      <c r="I114" s="98" t="s">
        <v>1139</v>
      </c>
      <c r="J114" s="20"/>
      <c r="K114" s="56"/>
      <c r="L114" s="56"/>
      <c r="M114" s="20" t="s">
        <v>974</v>
      </c>
      <c r="N114" s="15"/>
      <c r="O114" s="3" t="s">
        <v>773</v>
      </c>
      <c r="P114" s="13" t="s">
        <v>1017</v>
      </c>
      <c r="Q114" s="15" t="s">
        <v>747</v>
      </c>
      <c r="R114" s="142"/>
      <c r="S114" s="56" t="s">
        <v>1169</v>
      </c>
      <c r="T114" s="152">
        <v>0.35416666666666669</v>
      </c>
    </row>
    <row r="115" spans="1:20" ht="18.75" customHeight="1" x14ac:dyDescent="0.2">
      <c r="A115" s="56">
        <v>318</v>
      </c>
      <c r="B115" s="11" t="s">
        <v>40</v>
      </c>
      <c r="C115" s="56" t="s">
        <v>193</v>
      </c>
      <c r="D115" s="2" t="s">
        <v>305</v>
      </c>
      <c r="E115" s="11">
        <v>15</v>
      </c>
      <c r="F115" s="11">
        <v>5</v>
      </c>
      <c r="G115" s="11">
        <v>1985</v>
      </c>
      <c r="H115" s="114">
        <f t="shared" si="1"/>
        <v>31182</v>
      </c>
      <c r="I115" s="75" t="s">
        <v>1023</v>
      </c>
      <c r="J115" s="13"/>
      <c r="K115" s="11"/>
      <c r="L115" s="11"/>
      <c r="M115" s="11"/>
      <c r="N115" s="11"/>
      <c r="O115" s="123" t="s">
        <v>1024</v>
      </c>
      <c r="P115" s="11"/>
      <c r="Q115" s="56"/>
      <c r="R115" s="142"/>
      <c r="S115" s="56" t="s">
        <v>1169</v>
      </c>
      <c r="T115" s="152">
        <v>0.35416666666666669</v>
      </c>
    </row>
    <row r="116" spans="1:20" ht="18.75" customHeight="1" x14ac:dyDescent="0.2">
      <c r="A116" s="56">
        <v>320</v>
      </c>
      <c r="B116" s="11" t="s">
        <v>30</v>
      </c>
      <c r="C116" s="56" t="s">
        <v>1027</v>
      </c>
      <c r="D116" s="2" t="s">
        <v>260</v>
      </c>
      <c r="E116" s="11">
        <v>20</v>
      </c>
      <c r="F116" s="11">
        <v>5</v>
      </c>
      <c r="G116" s="11">
        <v>1988</v>
      </c>
      <c r="H116" s="114">
        <f t="shared" si="1"/>
        <v>32283</v>
      </c>
      <c r="I116" s="75">
        <v>172980028</v>
      </c>
      <c r="J116" s="13"/>
      <c r="K116" s="11"/>
      <c r="L116" s="11"/>
      <c r="M116" s="11"/>
      <c r="N116" s="11"/>
      <c r="O116" s="123" t="s">
        <v>1026</v>
      </c>
      <c r="P116" s="11"/>
      <c r="Q116" s="56"/>
      <c r="R116" s="142"/>
      <c r="S116" s="56" t="s">
        <v>1169</v>
      </c>
      <c r="T116" s="152">
        <v>0.35416666666666669</v>
      </c>
    </row>
    <row r="117" spans="1:20" ht="18.75" customHeight="1" x14ac:dyDescent="0.2">
      <c r="A117" s="56">
        <v>319</v>
      </c>
      <c r="B117" s="11" t="s">
        <v>40</v>
      </c>
      <c r="C117" s="56" t="s">
        <v>197</v>
      </c>
      <c r="D117" s="2" t="s">
        <v>138</v>
      </c>
      <c r="E117" s="11">
        <v>8</v>
      </c>
      <c r="F117" s="11">
        <v>6</v>
      </c>
      <c r="G117" s="11">
        <v>1989</v>
      </c>
      <c r="H117" s="114">
        <f t="shared" si="1"/>
        <v>32667</v>
      </c>
      <c r="I117" s="75" t="s">
        <v>1025</v>
      </c>
      <c r="J117" s="13"/>
      <c r="K117" s="11"/>
      <c r="L117" s="11"/>
      <c r="M117" s="11"/>
      <c r="N117" s="11"/>
      <c r="O117" s="123" t="s">
        <v>1026</v>
      </c>
      <c r="P117" s="11"/>
      <c r="Q117" s="56"/>
      <c r="R117" s="142"/>
      <c r="S117" s="56" t="s">
        <v>1169</v>
      </c>
      <c r="T117" s="152">
        <v>0.35416666666666669</v>
      </c>
    </row>
    <row r="118" spans="1:20" ht="18.75" customHeight="1" x14ac:dyDescent="0.2">
      <c r="A118" s="56">
        <v>67</v>
      </c>
      <c r="B118" s="13" t="s">
        <v>30</v>
      </c>
      <c r="C118" s="58" t="s">
        <v>96</v>
      </c>
      <c r="D118" s="119" t="s">
        <v>343</v>
      </c>
      <c r="E118" s="29">
        <v>7</v>
      </c>
      <c r="F118" s="29">
        <v>6</v>
      </c>
      <c r="G118" s="30" t="s">
        <v>440</v>
      </c>
      <c r="H118" s="114">
        <f t="shared" si="1"/>
        <v>31935</v>
      </c>
      <c r="I118" s="81" t="s">
        <v>750</v>
      </c>
      <c r="J118" s="31"/>
      <c r="K118" s="56"/>
      <c r="L118" s="56"/>
      <c r="M118" s="28" t="s">
        <v>751</v>
      </c>
      <c r="N118" s="139" t="s">
        <v>288</v>
      </c>
      <c r="O118" s="50" t="s">
        <v>752</v>
      </c>
      <c r="P118" s="16" t="s">
        <v>1017</v>
      </c>
      <c r="Q118" s="15" t="s">
        <v>747</v>
      </c>
      <c r="R118" s="142"/>
      <c r="S118" s="56" t="s">
        <v>1166</v>
      </c>
      <c r="T118" s="152">
        <v>0.35416666666666669</v>
      </c>
    </row>
    <row r="119" spans="1:20" ht="18.75" customHeight="1" x14ac:dyDescent="0.2">
      <c r="A119" s="56">
        <v>68</v>
      </c>
      <c r="B119" s="15" t="s">
        <v>40</v>
      </c>
      <c r="C119" s="59" t="s">
        <v>197</v>
      </c>
      <c r="D119" s="3" t="s">
        <v>753</v>
      </c>
      <c r="E119" s="24" t="s">
        <v>754</v>
      </c>
      <c r="F119" s="24" t="s">
        <v>755</v>
      </c>
      <c r="G119" s="24" t="s">
        <v>633</v>
      </c>
      <c r="H119" s="114">
        <f t="shared" si="1"/>
        <v>29958</v>
      </c>
      <c r="I119" s="84" t="s">
        <v>756</v>
      </c>
      <c r="J119" s="22"/>
      <c r="K119" s="56"/>
      <c r="L119" s="56"/>
      <c r="M119" s="20" t="s">
        <v>757</v>
      </c>
      <c r="N119" s="139" t="s">
        <v>288</v>
      </c>
      <c r="O119" s="126" t="s">
        <v>752</v>
      </c>
      <c r="P119" s="15" t="s">
        <v>1017</v>
      </c>
      <c r="Q119" s="15" t="s">
        <v>747</v>
      </c>
      <c r="R119" s="142"/>
      <c r="S119" s="56" t="s">
        <v>1166</v>
      </c>
      <c r="T119" s="152">
        <v>0.35416666666666669</v>
      </c>
    </row>
    <row r="120" spans="1:20" ht="18.75" customHeight="1" x14ac:dyDescent="0.2">
      <c r="A120" s="56">
        <v>240</v>
      </c>
      <c r="B120" s="13" t="s">
        <v>30</v>
      </c>
      <c r="C120" s="61" t="s">
        <v>758</v>
      </c>
      <c r="D120" s="4" t="s">
        <v>759</v>
      </c>
      <c r="E120" s="13">
        <v>12</v>
      </c>
      <c r="F120" s="13">
        <v>12</v>
      </c>
      <c r="G120" s="13">
        <v>1977</v>
      </c>
      <c r="H120" s="114">
        <f t="shared" si="1"/>
        <v>28471</v>
      </c>
      <c r="I120" s="75">
        <v>171592805</v>
      </c>
      <c r="J120" s="13"/>
      <c r="K120" s="56"/>
      <c r="L120" s="56"/>
      <c r="M120" s="24" t="s">
        <v>1038</v>
      </c>
      <c r="N120" s="140" t="s">
        <v>288</v>
      </c>
      <c r="O120" s="3" t="s">
        <v>760</v>
      </c>
      <c r="P120" s="15" t="s">
        <v>1017</v>
      </c>
      <c r="Q120" s="25" t="s">
        <v>747</v>
      </c>
      <c r="R120" s="142"/>
      <c r="S120" s="56" t="s">
        <v>1166</v>
      </c>
      <c r="T120" s="152">
        <v>0.35416666666666669</v>
      </c>
    </row>
    <row r="121" spans="1:20" ht="18.75" customHeight="1" x14ac:dyDescent="0.2">
      <c r="A121" s="56">
        <v>71</v>
      </c>
      <c r="B121" s="15"/>
      <c r="C121" s="59" t="s">
        <v>761</v>
      </c>
      <c r="D121" s="4" t="s">
        <v>353</v>
      </c>
      <c r="E121" s="20">
        <v>8</v>
      </c>
      <c r="F121" s="15">
        <v>5</v>
      </c>
      <c r="G121" s="13">
        <v>1983</v>
      </c>
      <c r="H121" s="114">
        <f t="shared" si="1"/>
        <v>30444</v>
      </c>
      <c r="I121" s="82" t="s">
        <v>762</v>
      </c>
      <c r="J121" s="20"/>
      <c r="K121" s="56"/>
      <c r="L121" s="56"/>
      <c r="M121" s="33" t="s">
        <v>763</v>
      </c>
      <c r="N121" s="139" t="s">
        <v>288</v>
      </c>
      <c r="O121" s="51" t="s">
        <v>764</v>
      </c>
      <c r="P121" s="13" t="s">
        <v>1017</v>
      </c>
      <c r="Q121" s="15" t="s">
        <v>747</v>
      </c>
      <c r="R121" s="142"/>
      <c r="S121" s="56" t="s">
        <v>1166</v>
      </c>
      <c r="T121" s="152">
        <v>0.35416666666666669</v>
      </c>
    </row>
    <row r="122" spans="1:20" ht="18.75" customHeight="1" x14ac:dyDescent="0.2">
      <c r="A122" s="56">
        <v>72</v>
      </c>
      <c r="B122" s="15"/>
      <c r="C122" s="59" t="s">
        <v>146</v>
      </c>
      <c r="D122" s="4" t="s">
        <v>767</v>
      </c>
      <c r="E122" s="20">
        <v>25</v>
      </c>
      <c r="F122" s="15">
        <v>2</v>
      </c>
      <c r="G122" s="13">
        <v>1991</v>
      </c>
      <c r="H122" s="114">
        <f t="shared" si="1"/>
        <v>33294</v>
      </c>
      <c r="I122" s="98" t="s">
        <v>1118</v>
      </c>
      <c r="J122" s="97">
        <v>142517889</v>
      </c>
      <c r="K122" s="56"/>
      <c r="L122" s="56"/>
      <c r="M122" s="33" t="s">
        <v>768</v>
      </c>
      <c r="N122" s="139" t="s">
        <v>288</v>
      </c>
      <c r="O122" s="51" t="s">
        <v>764</v>
      </c>
      <c r="P122" s="13" t="s">
        <v>1017</v>
      </c>
      <c r="Q122" s="15" t="s">
        <v>747</v>
      </c>
      <c r="R122" s="142" t="s">
        <v>1114</v>
      </c>
      <c r="S122" s="56" t="s">
        <v>1166</v>
      </c>
      <c r="T122" s="152">
        <v>0.35416666666666669</v>
      </c>
    </row>
    <row r="123" spans="1:20" ht="18.75" customHeight="1" x14ac:dyDescent="0.2">
      <c r="A123" s="56">
        <v>243</v>
      </c>
      <c r="B123" s="13" t="s">
        <v>30</v>
      </c>
      <c r="C123" s="63" t="s">
        <v>96</v>
      </c>
      <c r="D123" s="122" t="s">
        <v>774</v>
      </c>
      <c r="E123" s="13">
        <v>20</v>
      </c>
      <c r="F123" s="13">
        <v>8</v>
      </c>
      <c r="G123" s="13">
        <v>1977</v>
      </c>
      <c r="H123" s="114">
        <f t="shared" si="1"/>
        <v>28357</v>
      </c>
      <c r="I123" s="76" t="s">
        <v>778</v>
      </c>
      <c r="J123" s="36"/>
      <c r="K123" s="56"/>
      <c r="L123" s="56"/>
      <c r="M123" s="24"/>
      <c r="N123" s="140" t="s">
        <v>288</v>
      </c>
      <c r="O123" s="3" t="s">
        <v>779</v>
      </c>
      <c r="P123" s="15" t="s">
        <v>1017</v>
      </c>
      <c r="Q123" s="25" t="s">
        <v>747</v>
      </c>
      <c r="R123" s="142"/>
      <c r="S123" s="56" t="s">
        <v>1166</v>
      </c>
      <c r="T123" s="152">
        <v>0.35416666666666669</v>
      </c>
    </row>
    <row r="124" spans="1:20" ht="18.75" customHeight="1" x14ac:dyDescent="0.2">
      <c r="A124" s="56">
        <v>244</v>
      </c>
      <c r="B124" s="13" t="s">
        <v>30</v>
      </c>
      <c r="C124" s="61" t="s">
        <v>96</v>
      </c>
      <c r="D124" s="4" t="s">
        <v>780</v>
      </c>
      <c r="E124" s="13">
        <v>25</v>
      </c>
      <c r="F124" s="13">
        <v>10</v>
      </c>
      <c r="G124" s="13">
        <v>1990</v>
      </c>
      <c r="H124" s="114">
        <f t="shared" si="1"/>
        <v>33171</v>
      </c>
      <c r="I124" s="74" t="s">
        <v>781</v>
      </c>
      <c r="J124" s="21"/>
      <c r="K124" s="56"/>
      <c r="L124" s="56"/>
      <c r="M124" s="24" t="s">
        <v>1042</v>
      </c>
      <c r="N124" s="140" t="s">
        <v>288</v>
      </c>
      <c r="O124" s="3" t="s">
        <v>782</v>
      </c>
      <c r="P124" s="15" t="s">
        <v>1017</v>
      </c>
      <c r="Q124" s="25" t="s">
        <v>747</v>
      </c>
      <c r="R124" s="142"/>
      <c r="S124" s="56" t="s">
        <v>1166</v>
      </c>
      <c r="T124" s="152">
        <v>0.35416666666666669</v>
      </c>
    </row>
    <row r="125" spans="1:20" ht="18.75" customHeight="1" x14ac:dyDescent="0.2">
      <c r="A125" s="56">
        <v>245</v>
      </c>
      <c r="B125" s="13" t="s">
        <v>40</v>
      </c>
      <c r="C125" s="61" t="s">
        <v>786</v>
      </c>
      <c r="D125" s="4" t="s">
        <v>263</v>
      </c>
      <c r="E125" s="13">
        <v>4</v>
      </c>
      <c r="F125" s="13">
        <v>11</v>
      </c>
      <c r="G125" s="13">
        <v>1978</v>
      </c>
      <c r="H125" s="114">
        <f t="shared" si="1"/>
        <v>28798</v>
      </c>
      <c r="I125" s="74" t="s">
        <v>787</v>
      </c>
      <c r="J125" s="21"/>
      <c r="K125" s="56"/>
      <c r="L125" s="56"/>
      <c r="M125" s="24" t="s">
        <v>1043</v>
      </c>
      <c r="N125" s="140" t="s">
        <v>288</v>
      </c>
      <c r="O125" s="3" t="s">
        <v>788</v>
      </c>
      <c r="P125" s="15" t="s">
        <v>1017</v>
      </c>
      <c r="Q125" s="25" t="s">
        <v>747</v>
      </c>
      <c r="R125" s="142"/>
      <c r="S125" s="56" t="s">
        <v>1166</v>
      </c>
      <c r="T125" s="152">
        <v>0.35416666666666669</v>
      </c>
    </row>
    <row r="126" spans="1:20" ht="18.75" customHeight="1" x14ac:dyDescent="0.2">
      <c r="A126" s="56">
        <v>81</v>
      </c>
      <c r="B126" s="13" t="s">
        <v>40</v>
      </c>
      <c r="C126" s="59" t="s">
        <v>444</v>
      </c>
      <c r="D126" s="3" t="s">
        <v>789</v>
      </c>
      <c r="E126" s="23">
        <v>20</v>
      </c>
      <c r="F126" s="23">
        <v>1</v>
      </c>
      <c r="G126" s="24" t="s">
        <v>168</v>
      </c>
      <c r="H126" s="114">
        <f t="shared" si="1"/>
        <v>30336</v>
      </c>
      <c r="I126" s="83" t="s">
        <v>790</v>
      </c>
      <c r="J126" s="24"/>
      <c r="K126" s="56"/>
      <c r="L126" s="56"/>
      <c r="M126" s="22" t="s">
        <v>791</v>
      </c>
      <c r="N126" s="139" t="s">
        <v>288</v>
      </c>
      <c r="O126" s="126" t="s">
        <v>792</v>
      </c>
      <c r="P126" s="15" t="s">
        <v>1017</v>
      </c>
      <c r="Q126" s="25" t="s">
        <v>747</v>
      </c>
      <c r="R126" s="142"/>
      <c r="S126" s="56" t="s">
        <v>1166</v>
      </c>
      <c r="T126" s="152">
        <v>0.35416666666666669</v>
      </c>
    </row>
    <row r="127" spans="1:20" ht="18.75" customHeight="1" x14ac:dyDescent="0.2">
      <c r="A127" s="56">
        <v>82</v>
      </c>
      <c r="B127" s="13" t="s">
        <v>40</v>
      </c>
      <c r="C127" s="59" t="s">
        <v>793</v>
      </c>
      <c r="D127" s="3" t="s">
        <v>794</v>
      </c>
      <c r="E127" s="23">
        <v>5</v>
      </c>
      <c r="F127" s="23">
        <v>2</v>
      </c>
      <c r="G127" s="24" t="s">
        <v>292</v>
      </c>
      <c r="H127" s="114">
        <f t="shared" si="1"/>
        <v>29256</v>
      </c>
      <c r="I127" s="84" t="s">
        <v>795</v>
      </c>
      <c r="J127" s="22"/>
      <c r="K127" s="56"/>
      <c r="L127" s="56"/>
      <c r="M127" s="22" t="s">
        <v>796</v>
      </c>
      <c r="N127" s="139" t="s">
        <v>288</v>
      </c>
      <c r="O127" s="126" t="s">
        <v>792</v>
      </c>
      <c r="P127" s="15" t="s">
        <v>1017</v>
      </c>
      <c r="Q127" s="25" t="s">
        <v>747</v>
      </c>
      <c r="R127" s="142"/>
      <c r="S127" s="56" t="s">
        <v>1166</v>
      </c>
      <c r="T127" s="152">
        <v>0.35416666666666669</v>
      </c>
    </row>
    <row r="128" spans="1:20" ht="18.75" customHeight="1" x14ac:dyDescent="0.2">
      <c r="A128" s="56">
        <v>90</v>
      </c>
      <c r="B128" s="15"/>
      <c r="C128" s="61" t="s">
        <v>806</v>
      </c>
      <c r="D128" s="4" t="s">
        <v>404</v>
      </c>
      <c r="E128" s="28">
        <v>19</v>
      </c>
      <c r="F128" s="15">
        <v>12</v>
      </c>
      <c r="G128" s="13">
        <v>1985</v>
      </c>
      <c r="H128" s="114">
        <f t="shared" si="1"/>
        <v>31400</v>
      </c>
      <c r="I128" s="80" t="s">
        <v>807</v>
      </c>
      <c r="J128" s="28"/>
      <c r="K128" s="56"/>
      <c r="L128" s="56"/>
      <c r="M128" s="33" t="s">
        <v>808</v>
      </c>
      <c r="N128" s="139" t="s">
        <v>288</v>
      </c>
      <c r="O128" s="51" t="s">
        <v>809</v>
      </c>
      <c r="P128" s="13" t="s">
        <v>1017</v>
      </c>
      <c r="Q128" s="15" t="s">
        <v>747</v>
      </c>
      <c r="R128" s="142" t="s">
        <v>1114</v>
      </c>
      <c r="S128" s="56" t="s">
        <v>1166</v>
      </c>
      <c r="T128" s="152">
        <v>0.35416666666666669</v>
      </c>
    </row>
    <row r="129" spans="1:20" ht="18.75" customHeight="1" x14ac:dyDescent="0.2">
      <c r="A129" s="56">
        <v>97</v>
      </c>
      <c r="B129" s="13" t="s">
        <v>40</v>
      </c>
      <c r="C129" s="59" t="s">
        <v>813</v>
      </c>
      <c r="D129" s="3" t="s">
        <v>217</v>
      </c>
      <c r="E129" s="23">
        <v>12</v>
      </c>
      <c r="F129" s="23">
        <v>3</v>
      </c>
      <c r="G129" s="24" t="s">
        <v>276</v>
      </c>
      <c r="H129" s="114">
        <f t="shared" si="1"/>
        <v>31483</v>
      </c>
      <c r="I129" s="83" t="s">
        <v>814</v>
      </c>
      <c r="J129" s="24"/>
      <c r="K129" s="56"/>
      <c r="L129" s="56"/>
      <c r="M129" s="20" t="s">
        <v>815</v>
      </c>
      <c r="N129" s="139" t="s">
        <v>288</v>
      </c>
      <c r="O129" s="126" t="s">
        <v>792</v>
      </c>
      <c r="P129" s="15" t="s">
        <v>1017</v>
      </c>
      <c r="Q129" s="25" t="s">
        <v>747</v>
      </c>
      <c r="R129" s="142"/>
      <c r="S129" s="56" t="s">
        <v>1166</v>
      </c>
      <c r="T129" s="152">
        <v>0.35416666666666669</v>
      </c>
    </row>
    <row r="130" spans="1:20" ht="18.75" customHeight="1" x14ac:dyDescent="0.2">
      <c r="A130" s="56">
        <v>106</v>
      </c>
      <c r="B130" s="15" t="s">
        <v>40</v>
      </c>
      <c r="C130" s="62" t="s">
        <v>361</v>
      </c>
      <c r="D130" s="117" t="s">
        <v>290</v>
      </c>
      <c r="E130" s="37">
        <v>30</v>
      </c>
      <c r="F130" s="37">
        <v>1</v>
      </c>
      <c r="G130" s="38" t="s">
        <v>276</v>
      </c>
      <c r="H130" s="114">
        <f t="shared" si="1"/>
        <v>31442</v>
      </c>
      <c r="I130" s="77" t="s">
        <v>818</v>
      </c>
      <c r="J130" s="39"/>
      <c r="K130" s="56"/>
      <c r="L130" s="56"/>
      <c r="M130" s="20" t="s">
        <v>819</v>
      </c>
      <c r="N130" s="139" t="s">
        <v>288</v>
      </c>
      <c r="O130" s="3" t="s">
        <v>752</v>
      </c>
      <c r="P130" s="17" t="s">
        <v>1017</v>
      </c>
      <c r="Q130" s="15" t="s">
        <v>747</v>
      </c>
      <c r="R130" s="142"/>
      <c r="S130" s="56" t="s">
        <v>1166</v>
      </c>
      <c r="T130" s="152">
        <v>0.35416666666666669</v>
      </c>
    </row>
    <row r="131" spans="1:20" ht="18.75" customHeight="1" x14ac:dyDescent="0.2">
      <c r="A131" s="56">
        <v>107</v>
      </c>
      <c r="B131" s="15" t="s">
        <v>40</v>
      </c>
      <c r="C131" s="59" t="s">
        <v>361</v>
      </c>
      <c r="D131" s="3" t="s">
        <v>290</v>
      </c>
      <c r="E131" s="24" t="s">
        <v>156</v>
      </c>
      <c r="F131" s="24" t="s">
        <v>783</v>
      </c>
      <c r="G131" s="24" t="s">
        <v>450</v>
      </c>
      <c r="H131" s="114">
        <f t="shared" si="1"/>
        <v>27143</v>
      </c>
      <c r="I131" s="84" t="s">
        <v>820</v>
      </c>
      <c r="J131" s="22"/>
      <c r="K131" s="56"/>
      <c r="L131" s="56"/>
      <c r="M131" s="20" t="s">
        <v>821</v>
      </c>
      <c r="N131" s="139" t="s">
        <v>288</v>
      </c>
      <c r="O131" s="126" t="s">
        <v>752</v>
      </c>
      <c r="P131" s="15" t="s">
        <v>1017</v>
      </c>
      <c r="Q131" s="15" t="s">
        <v>747</v>
      </c>
      <c r="R131" s="142"/>
      <c r="S131" s="56" t="s">
        <v>1166</v>
      </c>
      <c r="T131" s="152">
        <v>0.35416666666666669</v>
      </c>
    </row>
    <row r="132" spans="1:20" ht="18.75" customHeight="1" x14ac:dyDescent="0.2">
      <c r="A132" s="56">
        <v>108</v>
      </c>
      <c r="B132" s="13" t="s">
        <v>40</v>
      </c>
      <c r="C132" s="59" t="s">
        <v>822</v>
      </c>
      <c r="D132" s="3" t="s">
        <v>290</v>
      </c>
      <c r="E132" s="23">
        <v>5</v>
      </c>
      <c r="F132" s="23">
        <v>8</v>
      </c>
      <c r="G132" s="24" t="s">
        <v>203</v>
      </c>
      <c r="H132" s="114">
        <f t="shared" si="1"/>
        <v>30899</v>
      </c>
      <c r="I132" s="83" t="s">
        <v>823</v>
      </c>
      <c r="J132" s="24"/>
      <c r="K132" s="56"/>
      <c r="L132" s="56"/>
      <c r="M132" s="22" t="s">
        <v>824</v>
      </c>
      <c r="N132" s="139" t="s">
        <v>288</v>
      </c>
      <c r="O132" s="126" t="s">
        <v>792</v>
      </c>
      <c r="P132" s="15" t="s">
        <v>1017</v>
      </c>
      <c r="Q132" s="25" t="s">
        <v>747</v>
      </c>
      <c r="R132" s="142"/>
      <c r="S132" s="56" t="s">
        <v>1166</v>
      </c>
      <c r="T132" s="152">
        <v>0.35416666666666669</v>
      </c>
    </row>
    <row r="133" spans="1:20" ht="18.75" customHeight="1" x14ac:dyDescent="0.2">
      <c r="A133" s="56">
        <v>255</v>
      </c>
      <c r="B133" s="13" t="s">
        <v>40</v>
      </c>
      <c r="C133" s="63" t="s">
        <v>132</v>
      </c>
      <c r="D133" s="122" t="s">
        <v>254</v>
      </c>
      <c r="E133" s="13">
        <v>8</v>
      </c>
      <c r="F133" s="13">
        <v>11</v>
      </c>
      <c r="G133" s="13">
        <v>1987</v>
      </c>
      <c r="H133" s="114">
        <f t="shared" si="1"/>
        <v>32089</v>
      </c>
      <c r="I133" s="76" t="s">
        <v>825</v>
      </c>
      <c r="J133" s="36"/>
      <c r="K133" s="56"/>
      <c r="L133" s="56"/>
      <c r="M133" s="24" t="s">
        <v>1059</v>
      </c>
      <c r="N133" s="140" t="s">
        <v>288</v>
      </c>
      <c r="O133" s="3" t="s">
        <v>779</v>
      </c>
      <c r="P133" s="15" t="s">
        <v>1017</v>
      </c>
      <c r="Q133" s="25" t="s">
        <v>747</v>
      </c>
      <c r="R133" s="142" t="s">
        <v>1111</v>
      </c>
      <c r="S133" s="56" t="s">
        <v>1166</v>
      </c>
      <c r="T133" s="152">
        <v>0.35416666666666669</v>
      </c>
    </row>
    <row r="134" spans="1:20" ht="18.75" customHeight="1" x14ac:dyDescent="0.2">
      <c r="A134" s="56">
        <v>257</v>
      </c>
      <c r="B134" s="35" t="s">
        <v>40</v>
      </c>
      <c r="C134" s="61" t="s">
        <v>828</v>
      </c>
      <c r="D134" s="4" t="s">
        <v>72</v>
      </c>
      <c r="E134" s="13">
        <v>20</v>
      </c>
      <c r="F134" s="13">
        <v>6</v>
      </c>
      <c r="G134" s="13">
        <v>1974</v>
      </c>
      <c r="H134" s="114">
        <f t="shared" si="1"/>
        <v>27200</v>
      </c>
      <c r="I134" s="74" t="s">
        <v>829</v>
      </c>
      <c r="J134" s="21"/>
      <c r="K134" s="56"/>
      <c r="L134" s="56"/>
      <c r="M134" s="24"/>
      <c r="N134" s="140" t="s">
        <v>288</v>
      </c>
      <c r="O134" s="3" t="s">
        <v>830</v>
      </c>
      <c r="P134" s="15" t="s">
        <v>1017</v>
      </c>
      <c r="Q134" s="25" t="s">
        <v>747</v>
      </c>
      <c r="R134" s="142"/>
      <c r="S134" s="56" t="s">
        <v>1166</v>
      </c>
      <c r="T134" s="152">
        <v>0.35416666666666669</v>
      </c>
    </row>
    <row r="135" spans="1:20" ht="18.75" customHeight="1" x14ac:dyDescent="0.2">
      <c r="A135" s="56">
        <v>119</v>
      </c>
      <c r="B135" s="15" t="s">
        <v>30</v>
      </c>
      <c r="C135" s="58" t="s">
        <v>96</v>
      </c>
      <c r="D135" s="117" t="s">
        <v>172</v>
      </c>
      <c r="E135" s="15">
        <v>24</v>
      </c>
      <c r="F135" s="18">
        <v>7</v>
      </c>
      <c r="G135" s="24" t="s">
        <v>665</v>
      </c>
      <c r="H135" s="114">
        <f t="shared" si="1"/>
        <v>28330</v>
      </c>
      <c r="I135" s="85" t="s">
        <v>831</v>
      </c>
      <c r="J135" s="40"/>
      <c r="K135" s="56"/>
      <c r="L135" s="56"/>
      <c r="M135" s="22" t="s">
        <v>832</v>
      </c>
      <c r="N135" s="139" t="s">
        <v>288</v>
      </c>
      <c r="O135" s="3" t="s">
        <v>752</v>
      </c>
      <c r="P135" s="17" t="s">
        <v>1017</v>
      </c>
      <c r="Q135" s="15" t="s">
        <v>747</v>
      </c>
      <c r="R135" s="142"/>
      <c r="S135" s="56" t="s">
        <v>1166</v>
      </c>
      <c r="T135" s="152">
        <v>0.35416666666666669</v>
      </c>
    </row>
    <row r="136" spans="1:20" ht="18.75" customHeight="1" x14ac:dyDescent="0.2">
      <c r="A136" s="56">
        <v>261</v>
      </c>
      <c r="B136" s="13" t="s">
        <v>30</v>
      </c>
      <c r="C136" s="63" t="s">
        <v>834</v>
      </c>
      <c r="D136" s="122" t="s">
        <v>835</v>
      </c>
      <c r="E136" s="13">
        <v>25</v>
      </c>
      <c r="F136" s="13">
        <v>9</v>
      </c>
      <c r="G136" s="13">
        <v>1980</v>
      </c>
      <c r="H136" s="114">
        <f t="shared" si="1"/>
        <v>29489</v>
      </c>
      <c r="I136" s="76" t="s">
        <v>836</v>
      </c>
      <c r="J136" s="36"/>
      <c r="K136" s="56"/>
      <c r="L136" s="56"/>
      <c r="M136" s="24"/>
      <c r="N136" s="140" t="s">
        <v>288</v>
      </c>
      <c r="O136" s="3" t="s">
        <v>779</v>
      </c>
      <c r="P136" s="15" t="s">
        <v>1017</v>
      </c>
      <c r="Q136" s="25" t="s">
        <v>747</v>
      </c>
      <c r="R136" s="142"/>
      <c r="S136" s="56" t="s">
        <v>1166</v>
      </c>
      <c r="T136" s="152">
        <v>0.35416666666666669</v>
      </c>
    </row>
    <row r="137" spans="1:20" ht="18.75" customHeight="1" x14ac:dyDescent="0.2">
      <c r="A137" s="56">
        <v>122</v>
      </c>
      <c r="B137" s="15" t="s">
        <v>40</v>
      </c>
      <c r="C137" s="62" t="s">
        <v>146</v>
      </c>
      <c r="D137" s="117" t="s">
        <v>107</v>
      </c>
      <c r="E137" s="41">
        <v>26</v>
      </c>
      <c r="F137" s="42" t="s">
        <v>837</v>
      </c>
      <c r="G137" s="42" t="s">
        <v>218</v>
      </c>
      <c r="H137" s="114">
        <f t="shared" ref="H137:H200" si="2">DATE(G137,F137,E137)</f>
        <v>32381</v>
      </c>
      <c r="I137" s="77" t="s">
        <v>838</v>
      </c>
      <c r="J137" s="43"/>
      <c r="K137" s="56"/>
      <c r="L137" s="56"/>
      <c r="M137" s="20" t="s">
        <v>839</v>
      </c>
      <c r="N137" s="139" t="s">
        <v>288</v>
      </c>
      <c r="O137" s="3" t="s">
        <v>752</v>
      </c>
      <c r="P137" s="17" t="s">
        <v>1017</v>
      </c>
      <c r="Q137" s="15" t="s">
        <v>747</v>
      </c>
      <c r="R137" s="142"/>
      <c r="S137" s="56" t="s">
        <v>1166</v>
      </c>
      <c r="T137" s="152">
        <v>0.35416666666666669</v>
      </c>
    </row>
    <row r="138" spans="1:20" ht="18.75" customHeight="1" x14ac:dyDescent="0.2">
      <c r="A138" s="56">
        <v>262</v>
      </c>
      <c r="B138" s="13" t="s">
        <v>30</v>
      </c>
      <c r="C138" s="63" t="s">
        <v>241</v>
      </c>
      <c r="D138" s="122" t="s">
        <v>484</v>
      </c>
      <c r="E138" s="13">
        <v>18</v>
      </c>
      <c r="F138" s="13">
        <v>10</v>
      </c>
      <c r="G138" s="13">
        <v>1987</v>
      </c>
      <c r="H138" s="114">
        <f t="shared" si="2"/>
        <v>32068</v>
      </c>
      <c r="I138" s="76" t="s">
        <v>840</v>
      </c>
      <c r="J138" s="36"/>
      <c r="K138" s="56"/>
      <c r="L138" s="56"/>
      <c r="M138" s="24"/>
      <c r="N138" s="140" t="s">
        <v>288</v>
      </c>
      <c r="O138" s="3" t="s">
        <v>779</v>
      </c>
      <c r="P138" s="15" t="s">
        <v>1017</v>
      </c>
      <c r="Q138" s="25" t="s">
        <v>747</v>
      </c>
      <c r="R138" s="142"/>
      <c r="S138" s="56" t="s">
        <v>1166</v>
      </c>
      <c r="T138" s="152">
        <v>0.35416666666666669</v>
      </c>
    </row>
    <row r="139" spans="1:20" ht="18.75" customHeight="1" x14ac:dyDescent="0.2">
      <c r="A139" s="56">
        <v>132</v>
      </c>
      <c r="B139" s="15"/>
      <c r="C139" s="59" t="s">
        <v>841</v>
      </c>
      <c r="D139" s="4" t="s">
        <v>305</v>
      </c>
      <c r="E139" s="20">
        <v>6</v>
      </c>
      <c r="F139" s="15">
        <v>2</v>
      </c>
      <c r="G139" s="13">
        <v>1979</v>
      </c>
      <c r="H139" s="114">
        <f t="shared" si="2"/>
        <v>28892</v>
      </c>
      <c r="I139" s="82" t="s">
        <v>842</v>
      </c>
      <c r="J139" s="20"/>
      <c r="K139" s="56"/>
      <c r="L139" s="56"/>
      <c r="M139" s="21" t="s">
        <v>843</v>
      </c>
      <c r="N139" s="139" t="s">
        <v>288</v>
      </c>
      <c r="O139" s="51" t="s">
        <v>844</v>
      </c>
      <c r="P139" s="13" t="s">
        <v>1017</v>
      </c>
      <c r="Q139" s="15" t="s">
        <v>747</v>
      </c>
      <c r="R139" s="142"/>
      <c r="S139" s="56" t="s">
        <v>1166</v>
      </c>
      <c r="T139" s="152">
        <v>0.35416666666666669</v>
      </c>
    </row>
    <row r="140" spans="1:20" ht="18.75" customHeight="1" x14ac:dyDescent="0.2">
      <c r="A140" s="56">
        <v>133</v>
      </c>
      <c r="B140" s="15" t="s">
        <v>40</v>
      </c>
      <c r="C140" s="61" t="s">
        <v>197</v>
      </c>
      <c r="D140" s="4" t="s">
        <v>305</v>
      </c>
      <c r="E140" s="13">
        <v>10</v>
      </c>
      <c r="F140" s="13">
        <v>10</v>
      </c>
      <c r="G140" s="13">
        <v>1993</v>
      </c>
      <c r="H140" s="114">
        <f t="shared" si="2"/>
        <v>34252</v>
      </c>
      <c r="I140" s="82" t="s">
        <v>845</v>
      </c>
      <c r="J140" s="20"/>
      <c r="K140" s="56"/>
      <c r="L140" s="56"/>
      <c r="M140" s="20" t="s">
        <v>846</v>
      </c>
      <c r="N140" s="139" t="s">
        <v>288</v>
      </c>
      <c r="O140" s="3" t="s">
        <v>847</v>
      </c>
      <c r="P140" s="13" t="s">
        <v>1017</v>
      </c>
      <c r="Q140" s="15" t="s">
        <v>747</v>
      </c>
      <c r="R140" s="142"/>
      <c r="S140" s="56" t="s">
        <v>1166</v>
      </c>
      <c r="T140" s="152">
        <v>0.35416666666666669</v>
      </c>
    </row>
    <row r="141" spans="1:20" ht="18.75" customHeight="1" x14ac:dyDescent="0.2">
      <c r="A141" s="56">
        <v>134</v>
      </c>
      <c r="B141" s="15" t="s">
        <v>40</v>
      </c>
      <c r="C141" s="61" t="s">
        <v>848</v>
      </c>
      <c r="D141" s="4" t="s">
        <v>305</v>
      </c>
      <c r="E141" s="13">
        <v>6</v>
      </c>
      <c r="F141" s="13">
        <v>11</v>
      </c>
      <c r="G141" s="13">
        <v>1978</v>
      </c>
      <c r="H141" s="114">
        <f t="shared" si="2"/>
        <v>28800</v>
      </c>
      <c r="I141" s="82" t="s">
        <v>849</v>
      </c>
      <c r="J141" s="20"/>
      <c r="K141" s="56"/>
      <c r="L141" s="56"/>
      <c r="M141" s="20" t="s">
        <v>850</v>
      </c>
      <c r="N141" s="139" t="s">
        <v>288</v>
      </c>
      <c r="O141" s="3" t="s">
        <v>752</v>
      </c>
      <c r="P141" s="13" t="s">
        <v>1017</v>
      </c>
      <c r="Q141" s="15" t="s">
        <v>747</v>
      </c>
      <c r="R141" s="142"/>
      <c r="S141" s="56" t="s">
        <v>1166</v>
      </c>
      <c r="T141" s="152">
        <v>0.35416666666666669</v>
      </c>
    </row>
    <row r="142" spans="1:20" ht="18.75" customHeight="1" x14ac:dyDescent="0.2">
      <c r="A142" s="56">
        <v>55</v>
      </c>
      <c r="B142" s="11" t="s">
        <v>30</v>
      </c>
      <c r="C142" s="56" t="s">
        <v>96</v>
      </c>
      <c r="D142" s="2" t="s">
        <v>309</v>
      </c>
      <c r="E142" s="12" t="s">
        <v>129</v>
      </c>
      <c r="F142" s="12" t="s">
        <v>59</v>
      </c>
      <c r="G142" s="12" t="s">
        <v>45</v>
      </c>
      <c r="H142" s="114">
        <f t="shared" si="2"/>
        <v>35302</v>
      </c>
      <c r="I142" s="73" t="s">
        <v>310</v>
      </c>
      <c r="J142" s="14"/>
      <c r="K142" s="56"/>
      <c r="L142" s="56"/>
      <c r="M142" s="12" t="s">
        <v>311</v>
      </c>
      <c r="N142" s="140" t="s">
        <v>288</v>
      </c>
      <c r="O142" s="125" t="s">
        <v>312</v>
      </c>
      <c r="P142" s="11" t="s">
        <v>1017</v>
      </c>
      <c r="Q142" s="13" t="s">
        <v>1009</v>
      </c>
      <c r="R142" s="142"/>
      <c r="S142" s="56" t="s">
        <v>1166</v>
      </c>
      <c r="T142" s="152">
        <v>0.35416666666666669</v>
      </c>
    </row>
    <row r="143" spans="1:20" ht="18.75" customHeight="1" x14ac:dyDescent="0.2">
      <c r="A143" s="56">
        <v>267</v>
      </c>
      <c r="B143" s="13" t="s">
        <v>30</v>
      </c>
      <c r="C143" s="63" t="s">
        <v>852</v>
      </c>
      <c r="D143" s="122" t="s">
        <v>309</v>
      </c>
      <c r="E143" s="13">
        <v>15</v>
      </c>
      <c r="F143" s="13">
        <v>12</v>
      </c>
      <c r="G143" s="13">
        <v>1974</v>
      </c>
      <c r="H143" s="114">
        <f t="shared" si="2"/>
        <v>27378</v>
      </c>
      <c r="I143" s="76" t="s">
        <v>853</v>
      </c>
      <c r="J143" s="36"/>
      <c r="K143" s="56"/>
      <c r="L143" s="56"/>
      <c r="M143" s="24" t="s">
        <v>1069</v>
      </c>
      <c r="N143" s="140" t="s">
        <v>288</v>
      </c>
      <c r="O143" s="3" t="s">
        <v>779</v>
      </c>
      <c r="P143" s="15" t="s">
        <v>1017</v>
      </c>
      <c r="Q143" s="25" t="s">
        <v>747</v>
      </c>
      <c r="R143" s="142"/>
      <c r="S143" s="56" t="s">
        <v>1166</v>
      </c>
      <c r="T143" s="152">
        <v>0.35416666666666669</v>
      </c>
    </row>
    <row r="144" spans="1:20" ht="18.75" customHeight="1" x14ac:dyDescent="0.2">
      <c r="A144" s="56">
        <v>136</v>
      </c>
      <c r="B144" s="15"/>
      <c r="C144" s="59" t="s">
        <v>854</v>
      </c>
      <c r="D144" s="4" t="s">
        <v>855</v>
      </c>
      <c r="E144" s="20">
        <v>20</v>
      </c>
      <c r="F144" s="15">
        <v>10</v>
      </c>
      <c r="G144" s="13">
        <v>1989</v>
      </c>
      <c r="H144" s="114">
        <f t="shared" si="2"/>
        <v>32801</v>
      </c>
      <c r="I144" s="82" t="s">
        <v>856</v>
      </c>
      <c r="J144" s="20"/>
      <c r="K144" s="56"/>
      <c r="L144" s="56"/>
      <c r="M144" s="33" t="s">
        <v>857</v>
      </c>
      <c r="N144" s="139" t="s">
        <v>288</v>
      </c>
      <c r="O144" s="51" t="s">
        <v>764</v>
      </c>
      <c r="P144" s="13" t="s">
        <v>1017</v>
      </c>
      <c r="Q144" s="15" t="s">
        <v>747</v>
      </c>
      <c r="R144" s="142"/>
      <c r="S144" s="56" t="s">
        <v>1166</v>
      </c>
      <c r="T144" s="152">
        <v>0.35416666666666669</v>
      </c>
    </row>
    <row r="145" spans="1:20" ht="18.75" customHeight="1" x14ac:dyDescent="0.2">
      <c r="A145" s="56">
        <v>138</v>
      </c>
      <c r="B145" s="13" t="s">
        <v>40</v>
      </c>
      <c r="C145" s="62" t="s">
        <v>264</v>
      </c>
      <c r="D145" s="117" t="s">
        <v>68</v>
      </c>
      <c r="E145" s="44">
        <v>17</v>
      </c>
      <c r="F145" s="44">
        <v>3</v>
      </c>
      <c r="G145" s="42" t="s">
        <v>394</v>
      </c>
      <c r="H145" s="114">
        <f t="shared" si="2"/>
        <v>27836</v>
      </c>
      <c r="I145" s="77" t="s">
        <v>858</v>
      </c>
      <c r="J145" s="43"/>
      <c r="K145" s="56"/>
      <c r="L145" s="56"/>
      <c r="M145" s="28" t="s">
        <v>859</v>
      </c>
      <c r="N145" s="139" t="s">
        <v>288</v>
      </c>
      <c r="O145" s="50" t="s">
        <v>860</v>
      </c>
      <c r="P145" s="17" t="s">
        <v>1017</v>
      </c>
      <c r="Q145" s="15" t="s">
        <v>747</v>
      </c>
      <c r="R145" s="142"/>
      <c r="S145" s="56" t="s">
        <v>1166</v>
      </c>
      <c r="T145" s="152">
        <v>0.35416666666666669</v>
      </c>
    </row>
    <row r="146" spans="1:20" ht="18.75" customHeight="1" x14ac:dyDescent="0.2">
      <c r="A146" s="56">
        <v>139</v>
      </c>
      <c r="B146" s="15" t="s">
        <v>40</v>
      </c>
      <c r="C146" s="62" t="s">
        <v>361</v>
      </c>
      <c r="D146" s="117" t="s">
        <v>68</v>
      </c>
      <c r="E146" s="41">
        <v>10</v>
      </c>
      <c r="F146" s="42" t="s">
        <v>190</v>
      </c>
      <c r="G146" s="42" t="s">
        <v>113</v>
      </c>
      <c r="H146" s="114">
        <f t="shared" si="2"/>
        <v>33156</v>
      </c>
      <c r="I146" s="77" t="s">
        <v>861</v>
      </c>
      <c r="J146" s="43"/>
      <c r="K146" s="56"/>
      <c r="L146" s="56"/>
      <c r="M146" s="20" t="s">
        <v>862</v>
      </c>
      <c r="N146" s="139" t="s">
        <v>288</v>
      </c>
      <c r="O146" s="3" t="s">
        <v>752</v>
      </c>
      <c r="P146" s="17" t="s">
        <v>1017</v>
      </c>
      <c r="Q146" s="15" t="s">
        <v>747</v>
      </c>
      <c r="R146" s="142"/>
      <c r="S146" s="56" t="s">
        <v>1166</v>
      </c>
      <c r="T146" s="152">
        <v>0.35416666666666669</v>
      </c>
    </row>
    <row r="147" spans="1:20" ht="18.75" customHeight="1" x14ac:dyDescent="0.2">
      <c r="A147" s="56">
        <v>140</v>
      </c>
      <c r="B147" s="15" t="s">
        <v>40</v>
      </c>
      <c r="C147" s="62" t="s">
        <v>863</v>
      </c>
      <c r="D147" s="117" t="s">
        <v>68</v>
      </c>
      <c r="E147" s="41">
        <v>3</v>
      </c>
      <c r="F147" s="42" t="s">
        <v>864</v>
      </c>
      <c r="G147" s="42" t="s">
        <v>218</v>
      </c>
      <c r="H147" s="114">
        <f t="shared" si="2"/>
        <v>32176</v>
      </c>
      <c r="I147" s="77" t="s">
        <v>865</v>
      </c>
      <c r="J147" s="43"/>
      <c r="K147" s="56"/>
      <c r="L147" s="56"/>
      <c r="M147" s="20" t="s">
        <v>866</v>
      </c>
      <c r="N147" s="139" t="s">
        <v>288</v>
      </c>
      <c r="O147" s="3" t="s">
        <v>867</v>
      </c>
      <c r="P147" s="17" t="s">
        <v>1017</v>
      </c>
      <c r="Q147" s="15" t="s">
        <v>747</v>
      </c>
      <c r="R147" s="142"/>
      <c r="S147" s="56" t="s">
        <v>1166</v>
      </c>
      <c r="T147" s="152">
        <v>0.35416666666666669</v>
      </c>
    </row>
    <row r="148" spans="1:20" ht="18.75" customHeight="1" x14ac:dyDescent="0.2">
      <c r="A148" s="56">
        <v>141</v>
      </c>
      <c r="B148" s="15" t="s">
        <v>40</v>
      </c>
      <c r="C148" s="62" t="s">
        <v>361</v>
      </c>
      <c r="D148" s="117" t="s">
        <v>68</v>
      </c>
      <c r="E148" s="41">
        <v>17</v>
      </c>
      <c r="F148" s="42" t="s">
        <v>190</v>
      </c>
      <c r="G148" s="42" t="s">
        <v>168</v>
      </c>
      <c r="H148" s="114">
        <f t="shared" si="2"/>
        <v>30606</v>
      </c>
      <c r="I148" s="77" t="s">
        <v>868</v>
      </c>
      <c r="J148" s="43"/>
      <c r="K148" s="56"/>
      <c r="L148" s="56"/>
      <c r="M148" s="20" t="s">
        <v>869</v>
      </c>
      <c r="N148" s="139" t="s">
        <v>288</v>
      </c>
      <c r="O148" s="3" t="s">
        <v>752</v>
      </c>
      <c r="P148" s="17" t="s">
        <v>1017</v>
      </c>
      <c r="Q148" s="15" t="s">
        <v>747</v>
      </c>
      <c r="R148" s="142"/>
      <c r="S148" s="56" t="s">
        <v>1166</v>
      </c>
      <c r="T148" s="152">
        <v>0.35416666666666669</v>
      </c>
    </row>
    <row r="149" spans="1:20" ht="18.75" customHeight="1" x14ac:dyDescent="0.2">
      <c r="A149" s="56">
        <v>270</v>
      </c>
      <c r="B149" s="13" t="s">
        <v>30</v>
      </c>
      <c r="C149" s="63" t="s">
        <v>872</v>
      </c>
      <c r="D149" s="122" t="s">
        <v>873</v>
      </c>
      <c r="E149" s="13">
        <v>22</v>
      </c>
      <c r="F149" s="13">
        <v>5</v>
      </c>
      <c r="G149" s="13">
        <v>1977</v>
      </c>
      <c r="H149" s="114">
        <f t="shared" si="2"/>
        <v>28267</v>
      </c>
      <c r="I149" s="76" t="s">
        <v>874</v>
      </c>
      <c r="J149" s="36"/>
      <c r="K149" s="56"/>
      <c r="L149" s="56"/>
      <c r="M149" s="24"/>
      <c r="N149" s="140" t="s">
        <v>288</v>
      </c>
      <c r="O149" s="3" t="s">
        <v>779</v>
      </c>
      <c r="P149" s="15" t="s">
        <v>1017</v>
      </c>
      <c r="Q149" s="25" t="s">
        <v>747</v>
      </c>
      <c r="R149" s="142"/>
      <c r="S149" s="56" t="s">
        <v>1166</v>
      </c>
      <c r="T149" s="152">
        <v>0.35416666666666669</v>
      </c>
    </row>
    <row r="150" spans="1:20" ht="18.75" customHeight="1" x14ac:dyDescent="0.2">
      <c r="A150" s="56">
        <v>271</v>
      </c>
      <c r="B150" s="13" t="s">
        <v>40</v>
      </c>
      <c r="C150" s="63" t="s">
        <v>875</v>
      </c>
      <c r="D150" s="122" t="s">
        <v>202</v>
      </c>
      <c r="E150" s="13">
        <v>13</v>
      </c>
      <c r="F150" s="13">
        <v>11</v>
      </c>
      <c r="G150" s="13">
        <v>1976</v>
      </c>
      <c r="H150" s="114">
        <f t="shared" si="2"/>
        <v>28077</v>
      </c>
      <c r="I150" s="76" t="s">
        <v>876</v>
      </c>
      <c r="J150" s="36"/>
      <c r="K150" s="56"/>
      <c r="L150" s="56"/>
      <c r="M150" s="24" t="s">
        <v>1072</v>
      </c>
      <c r="N150" s="140" t="s">
        <v>288</v>
      </c>
      <c r="O150" s="3" t="s">
        <v>779</v>
      </c>
      <c r="P150" s="15" t="s">
        <v>1017</v>
      </c>
      <c r="Q150" s="25" t="s">
        <v>747</v>
      </c>
      <c r="R150" s="142"/>
      <c r="S150" s="56" t="s">
        <v>1166</v>
      </c>
      <c r="T150" s="152">
        <v>0.35416666666666669</v>
      </c>
    </row>
    <row r="151" spans="1:20" ht="18.75" customHeight="1" x14ac:dyDescent="0.2">
      <c r="A151" s="56">
        <v>52</v>
      </c>
      <c r="B151" s="11" t="s">
        <v>40</v>
      </c>
      <c r="C151" s="56" t="s">
        <v>298</v>
      </c>
      <c r="D151" s="2" t="s">
        <v>163</v>
      </c>
      <c r="E151" s="12" t="s">
        <v>59</v>
      </c>
      <c r="F151" s="12" t="s">
        <v>44</v>
      </c>
      <c r="G151" s="12" t="s">
        <v>291</v>
      </c>
      <c r="H151" s="114">
        <f t="shared" si="2"/>
        <v>29684</v>
      </c>
      <c r="I151" s="101" t="s">
        <v>1120</v>
      </c>
      <c r="J151" s="14"/>
      <c r="K151" s="56"/>
      <c r="L151" s="56"/>
      <c r="M151" s="12" t="s">
        <v>299</v>
      </c>
      <c r="N151" s="140" t="s">
        <v>288</v>
      </c>
      <c r="O151" s="125" t="s">
        <v>300</v>
      </c>
      <c r="P151" s="11" t="s">
        <v>1017</v>
      </c>
      <c r="Q151" s="13" t="s">
        <v>1009</v>
      </c>
      <c r="R151" s="142"/>
      <c r="S151" s="56" t="s">
        <v>1166</v>
      </c>
      <c r="T151" s="152">
        <v>0.35416666666666669</v>
      </c>
    </row>
    <row r="152" spans="1:20" ht="18.75" customHeight="1" x14ac:dyDescent="0.2">
      <c r="A152" s="56">
        <v>276</v>
      </c>
      <c r="B152" s="13" t="s">
        <v>40</v>
      </c>
      <c r="C152" s="61" t="s">
        <v>877</v>
      </c>
      <c r="D152" s="4" t="s">
        <v>163</v>
      </c>
      <c r="E152" s="13">
        <v>5</v>
      </c>
      <c r="F152" s="13">
        <v>3</v>
      </c>
      <c r="G152" s="13">
        <v>1994</v>
      </c>
      <c r="H152" s="114">
        <f t="shared" si="2"/>
        <v>34398</v>
      </c>
      <c r="I152" s="74" t="s">
        <v>878</v>
      </c>
      <c r="J152" s="21"/>
      <c r="K152" s="56"/>
      <c r="L152" s="56"/>
      <c r="M152" s="24" t="s">
        <v>1077</v>
      </c>
      <c r="N152" s="140" t="s">
        <v>288</v>
      </c>
      <c r="O152" s="3" t="s">
        <v>879</v>
      </c>
      <c r="P152" s="15" t="s">
        <v>1017</v>
      </c>
      <c r="Q152" s="25" t="s">
        <v>747</v>
      </c>
      <c r="R152" s="142" t="s">
        <v>1134</v>
      </c>
      <c r="S152" s="56" t="s">
        <v>1166</v>
      </c>
      <c r="T152" s="152">
        <v>0.35416666666666669</v>
      </c>
    </row>
    <row r="153" spans="1:20" ht="18.75" customHeight="1" x14ac:dyDescent="0.2">
      <c r="A153" s="56">
        <v>152</v>
      </c>
      <c r="B153" s="15" t="s">
        <v>40</v>
      </c>
      <c r="C153" s="61" t="s">
        <v>863</v>
      </c>
      <c r="D153" s="4" t="s">
        <v>540</v>
      </c>
      <c r="E153" s="13">
        <v>11</v>
      </c>
      <c r="F153" s="13">
        <v>4</v>
      </c>
      <c r="G153" s="15">
        <v>1979</v>
      </c>
      <c r="H153" s="114">
        <f t="shared" si="2"/>
        <v>28956</v>
      </c>
      <c r="I153" s="82" t="s">
        <v>881</v>
      </c>
      <c r="J153" s="20"/>
      <c r="K153" s="56"/>
      <c r="L153" s="56"/>
      <c r="M153" s="20" t="s">
        <v>882</v>
      </c>
      <c r="N153" s="139" t="s">
        <v>288</v>
      </c>
      <c r="O153" s="3" t="s">
        <v>847</v>
      </c>
      <c r="P153" s="13" t="s">
        <v>1017</v>
      </c>
      <c r="Q153" s="15" t="s">
        <v>747</v>
      </c>
      <c r="R153" s="142"/>
      <c r="S153" s="56" t="s">
        <v>1166</v>
      </c>
      <c r="T153" s="152">
        <v>0.35416666666666669</v>
      </c>
    </row>
    <row r="154" spans="1:20" ht="18.75" customHeight="1" x14ac:dyDescent="0.2">
      <c r="A154" s="56">
        <v>153</v>
      </c>
      <c r="B154" s="13" t="s">
        <v>40</v>
      </c>
      <c r="C154" s="62" t="s">
        <v>197</v>
      </c>
      <c r="D154" s="117" t="s">
        <v>540</v>
      </c>
      <c r="E154" s="44">
        <v>16</v>
      </c>
      <c r="F154" s="44">
        <v>8</v>
      </c>
      <c r="G154" s="42" t="s">
        <v>276</v>
      </c>
      <c r="H154" s="114">
        <f t="shared" si="2"/>
        <v>31640</v>
      </c>
      <c r="I154" s="77" t="s">
        <v>883</v>
      </c>
      <c r="J154" s="43"/>
      <c r="K154" s="56"/>
      <c r="L154" s="56"/>
      <c r="M154" s="28" t="s">
        <v>884</v>
      </c>
      <c r="N154" s="139" t="s">
        <v>288</v>
      </c>
      <c r="O154" s="50" t="s">
        <v>860</v>
      </c>
      <c r="P154" s="17" t="s">
        <v>1017</v>
      </c>
      <c r="Q154" s="15" t="s">
        <v>747</v>
      </c>
      <c r="R154" s="142" t="s">
        <v>1111</v>
      </c>
      <c r="S154" s="56" t="s">
        <v>1166</v>
      </c>
      <c r="T154" s="152">
        <v>0.35416666666666669</v>
      </c>
    </row>
    <row r="155" spans="1:20" ht="18.75" customHeight="1" x14ac:dyDescent="0.2">
      <c r="A155" s="56">
        <v>278</v>
      </c>
      <c r="B155" s="13" t="s">
        <v>30</v>
      </c>
      <c r="C155" s="63" t="s">
        <v>889</v>
      </c>
      <c r="D155" s="122" t="s">
        <v>890</v>
      </c>
      <c r="E155" s="13">
        <v>9</v>
      </c>
      <c r="F155" s="13">
        <v>11</v>
      </c>
      <c r="G155" s="13">
        <v>1987</v>
      </c>
      <c r="H155" s="114">
        <f t="shared" si="2"/>
        <v>32090</v>
      </c>
      <c r="I155" s="76" t="s">
        <v>891</v>
      </c>
      <c r="J155" s="36"/>
      <c r="K155" s="56"/>
      <c r="L155" s="56"/>
      <c r="M155" s="24" t="s">
        <v>1080</v>
      </c>
      <c r="N155" s="140" t="s">
        <v>288</v>
      </c>
      <c r="O155" s="3" t="s">
        <v>779</v>
      </c>
      <c r="P155" s="15" t="s">
        <v>1017</v>
      </c>
      <c r="Q155" s="25" t="s">
        <v>747</v>
      </c>
      <c r="R155" s="142"/>
      <c r="S155" s="56" t="s">
        <v>1166</v>
      </c>
      <c r="T155" s="152">
        <v>0.35416666666666669</v>
      </c>
    </row>
    <row r="156" spans="1:20" ht="18.75" customHeight="1" x14ac:dyDescent="0.2">
      <c r="A156" s="56">
        <v>159</v>
      </c>
      <c r="B156" s="15" t="s">
        <v>40</v>
      </c>
      <c r="C156" s="59" t="s">
        <v>146</v>
      </c>
      <c r="D156" s="121" t="s">
        <v>1117</v>
      </c>
      <c r="E156" s="24" t="s">
        <v>697</v>
      </c>
      <c r="F156" s="24" t="s">
        <v>892</v>
      </c>
      <c r="G156" s="24" t="s">
        <v>440</v>
      </c>
      <c r="H156" s="114">
        <f t="shared" si="2"/>
        <v>31957</v>
      </c>
      <c r="I156" s="84" t="s">
        <v>893</v>
      </c>
      <c r="J156" s="22"/>
      <c r="K156" s="56"/>
      <c r="L156" s="56"/>
      <c r="M156" s="20"/>
      <c r="N156" s="139" t="s">
        <v>288</v>
      </c>
      <c r="O156" s="126" t="s">
        <v>894</v>
      </c>
      <c r="P156" s="15" t="s">
        <v>1017</v>
      </c>
      <c r="Q156" s="15" t="s">
        <v>747</v>
      </c>
      <c r="R156" s="142"/>
      <c r="S156" s="56" t="s">
        <v>1166</v>
      </c>
      <c r="T156" s="152">
        <v>0.35416666666666669</v>
      </c>
    </row>
    <row r="157" spans="1:20" ht="18.75" customHeight="1" x14ac:dyDescent="0.2">
      <c r="A157" s="56">
        <v>160</v>
      </c>
      <c r="B157" s="15" t="s">
        <v>40</v>
      </c>
      <c r="C157" s="62" t="s">
        <v>361</v>
      </c>
      <c r="D157" s="117" t="s">
        <v>895</v>
      </c>
      <c r="E157" s="17">
        <v>10</v>
      </c>
      <c r="F157" s="17">
        <v>3</v>
      </c>
      <c r="G157" s="17">
        <v>1993</v>
      </c>
      <c r="H157" s="114">
        <f t="shared" si="2"/>
        <v>34038</v>
      </c>
      <c r="I157" s="87" t="s">
        <v>896</v>
      </c>
      <c r="J157" s="19"/>
      <c r="K157" s="56"/>
      <c r="L157" s="56"/>
      <c r="M157" s="20" t="s">
        <v>897</v>
      </c>
      <c r="N157" s="139" t="s">
        <v>288</v>
      </c>
      <c r="O157" s="3" t="s">
        <v>752</v>
      </c>
      <c r="P157" s="17" t="s">
        <v>1017</v>
      </c>
      <c r="Q157" s="15" t="s">
        <v>747</v>
      </c>
      <c r="R157" s="142"/>
      <c r="S157" s="56" t="s">
        <v>1166</v>
      </c>
      <c r="T157" s="152">
        <v>0.35416666666666669</v>
      </c>
    </row>
    <row r="158" spans="1:20" ht="18.75" customHeight="1" x14ac:dyDescent="0.2">
      <c r="A158" s="56">
        <v>280</v>
      </c>
      <c r="B158" s="13" t="s">
        <v>40</v>
      </c>
      <c r="C158" s="63" t="s">
        <v>132</v>
      </c>
      <c r="D158" s="122" t="s">
        <v>898</v>
      </c>
      <c r="E158" s="13">
        <v>20</v>
      </c>
      <c r="F158" s="13">
        <v>6</v>
      </c>
      <c r="G158" s="13">
        <v>1976</v>
      </c>
      <c r="H158" s="114">
        <f t="shared" si="2"/>
        <v>27931</v>
      </c>
      <c r="I158" s="76" t="s">
        <v>899</v>
      </c>
      <c r="J158" s="36"/>
      <c r="K158" s="56"/>
      <c r="L158" s="56"/>
      <c r="M158" s="24" t="s">
        <v>1082</v>
      </c>
      <c r="N158" s="140" t="s">
        <v>288</v>
      </c>
      <c r="O158" s="3" t="s">
        <v>779</v>
      </c>
      <c r="P158" s="15" t="s">
        <v>1017</v>
      </c>
      <c r="Q158" s="25" t="s">
        <v>747</v>
      </c>
      <c r="R158" s="142"/>
      <c r="S158" s="56" t="s">
        <v>1166</v>
      </c>
      <c r="T158" s="152">
        <v>0.35416666666666669</v>
      </c>
    </row>
    <row r="159" spans="1:20" ht="18.75" customHeight="1" x14ac:dyDescent="0.2">
      <c r="A159" s="56">
        <v>161</v>
      </c>
      <c r="B159" s="15"/>
      <c r="C159" s="59" t="s">
        <v>900</v>
      </c>
      <c r="D159" s="4" t="s">
        <v>185</v>
      </c>
      <c r="E159" s="20">
        <v>25</v>
      </c>
      <c r="F159" s="15">
        <v>2</v>
      </c>
      <c r="G159" s="13">
        <v>1990</v>
      </c>
      <c r="H159" s="114">
        <f t="shared" si="2"/>
        <v>32929</v>
      </c>
      <c r="I159" s="82" t="s">
        <v>901</v>
      </c>
      <c r="J159" s="20"/>
      <c r="K159" s="56"/>
      <c r="L159" s="56"/>
      <c r="M159" s="33" t="s">
        <v>902</v>
      </c>
      <c r="N159" s="139" t="s">
        <v>288</v>
      </c>
      <c r="O159" s="51" t="s">
        <v>764</v>
      </c>
      <c r="P159" s="13" t="s">
        <v>1017</v>
      </c>
      <c r="Q159" s="15" t="s">
        <v>747</v>
      </c>
      <c r="R159" s="142"/>
      <c r="S159" s="56" t="s">
        <v>1166</v>
      </c>
      <c r="T159" s="152">
        <v>0.35416666666666669</v>
      </c>
    </row>
    <row r="160" spans="1:20" ht="18.75" customHeight="1" x14ac:dyDescent="0.2">
      <c r="A160" s="56">
        <v>162</v>
      </c>
      <c r="B160" s="15" t="s">
        <v>40</v>
      </c>
      <c r="C160" s="59" t="s">
        <v>903</v>
      </c>
      <c r="D160" s="3" t="s">
        <v>185</v>
      </c>
      <c r="E160" s="24" t="s">
        <v>755</v>
      </c>
      <c r="F160" s="24" t="s">
        <v>755</v>
      </c>
      <c r="G160" s="24" t="s">
        <v>218</v>
      </c>
      <c r="H160" s="114">
        <f t="shared" si="2"/>
        <v>32143</v>
      </c>
      <c r="I160" s="84" t="s">
        <v>904</v>
      </c>
      <c r="J160" s="22"/>
      <c r="K160" s="56"/>
      <c r="L160" s="56"/>
      <c r="M160" s="20" t="s">
        <v>905</v>
      </c>
      <c r="N160" s="139" t="s">
        <v>288</v>
      </c>
      <c r="O160" s="126" t="s">
        <v>752</v>
      </c>
      <c r="P160" s="15" t="s">
        <v>1017</v>
      </c>
      <c r="Q160" s="15" t="s">
        <v>747</v>
      </c>
      <c r="R160" s="142"/>
      <c r="S160" s="56" t="s">
        <v>1166</v>
      </c>
      <c r="T160" s="152">
        <v>0.35416666666666669</v>
      </c>
    </row>
    <row r="161" spans="1:20" ht="18.75" customHeight="1" x14ac:dyDescent="0.2">
      <c r="A161" s="56">
        <v>163</v>
      </c>
      <c r="B161" s="13" t="s">
        <v>40</v>
      </c>
      <c r="C161" s="59" t="s">
        <v>444</v>
      </c>
      <c r="D161" s="3" t="s">
        <v>185</v>
      </c>
      <c r="E161" s="23">
        <v>19</v>
      </c>
      <c r="F161" s="23">
        <v>10</v>
      </c>
      <c r="G161" s="24" t="s">
        <v>633</v>
      </c>
      <c r="H161" s="114">
        <f t="shared" si="2"/>
        <v>30243</v>
      </c>
      <c r="I161" s="83" t="s">
        <v>906</v>
      </c>
      <c r="J161" s="24"/>
      <c r="K161" s="56"/>
      <c r="L161" s="56"/>
      <c r="M161" s="22" t="s">
        <v>907</v>
      </c>
      <c r="N161" s="139" t="s">
        <v>288</v>
      </c>
      <c r="O161" s="126" t="s">
        <v>792</v>
      </c>
      <c r="P161" s="15" t="s">
        <v>1017</v>
      </c>
      <c r="Q161" s="25" t="s">
        <v>747</v>
      </c>
      <c r="R161" s="142"/>
      <c r="S161" s="56" t="s">
        <v>1166</v>
      </c>
      <c r="T161" s="152">
        <v>0.35416666666666669</v>
      </c>
    </row>
    <row r="162" spans="1:20" ht="18.75" customHeight="1" x14ac:dyDescent="0.2">
      <c r="A162" s="56">
        <v>164</v>
      </c>
      <c r="B162" s="15" t="s">
        <v>1109</v>
      </c>
      <c r="C162" s="61" t="s">
        <v>908</v>
      </c>
      <c r="D162" s="4" t="s">
        <v>86</v>
      </c>
      <c r="E162" s="28">
        <v>14</v>
      </c>
      <c r="F162" s="15">
        <v>10</v>
      </c>
      <c r="G162" s="13">
        <v>1975</v>
      </c>
      <c r="H162" s="114">
        <f t="shared" si="2"/>
        <v>27681</v>
      </c>
      <c r="I162" s="80" t="s">
        <v>909</v>
      </c>
      <c r="J162" s="28"/>
      <c r="K162" s="56"/>
      <c r="L162" s="56"/>
      <c r="M162" s="33" t="s">
        <v>910</v>
      </c>
      <c r="N162" s="139" t="s">
        <v>288</v>
      </c>
      <c r="O162" s="51" t="s">
        <v>911</v>
      </c>
      <c r="P162" s="13" t="s">
        <v>1017</v>
      </c>
      <c r="Q162" s="15" t="s">
        <v>747</v>
      </c>
      <c r="R162" s="142"/>
      <c r="S162" s="56" t="s">
        <v>1166</v>
      </c>
      <c r="T162" s="152">
        <v>0.35416666666666669</v>
      </c>
    </row>
    <row r="163" spans="1:20" ht="18.75" customHeight="1" x14ac:dyDescent="0.2">
      <c r="A163" s="56">
        <v>167</v>
      </c>
      <c r="B163" s="15" t="s">
        <v>40</v>
      </c>
      <c r="C163" s="62" t="s">
        <v>913</v>
      </c>
      <c r="D163" s="117" t="s">
        <v>914</v>
      </c>
      <c r="E163" s="44">
        <v>15</v>
      </c>
      <c r="F163" s="44">
        <v>1</v>
      </c>
      <c r="G163" s="42" t="s">
        <v>500</v>
      </c>
      <c r="H163" s="114">
        <f t="shared" si="2"/>
        <v>27409</v>
      </c>
      <c r="I163" s="77" t="s">
        <v>915</v>
      </c>
      <c r="J163" s="43"/>
      <c r="K163" s="56"/>
      <c r="L163" s="56"/>
      <c r="M163" s="20" t="s">
        <v>916</v>
      </c>
      <c r="N163" s="139" t="s">
        <v>288</v>
      </c>
      <c r="O163" s="3" t="s">
        <v>752</v>
      </c>
      <c r="P163" s="17" t="s">
        <v>1017</v>
      </c>
      <c r="Q163" s="15" t="s">
        <v>747</v>
      </c>
      <c r="R163" s="142"/>
      <c r="S163" s="56" t="s">
        <v>1166</v>
      </c>
      <c r="T163" s="152">
        <v>0.35416666666666669</v>
      </c>
    </row>
    <row r="164" spans="1:20" ht="18.75" customHeight="1" x14ac:dyDescent="0.2">
      <c r="A164" s="56">
        <v>299</v>
      </c>
      <c r="B164" s="15" t="s">
        <v>40</v>
      </c>
      <c r="C164" s="59" t="s">
        <v>347</v>
      </c>
      <c r="D164" s="3" t="s">
        <v>289</v>
      </c>
      <c r="E164" s="24" t="s">
        <v>190</v>
      </c>
      <c r="F164" s="24" t="s">
        <v>190</v>
      </c>
      <c r="G164" s="105" t="s">
        <v>1149</v>
      </c>
      <c r="H164" s="114">
        <f t="shared" si="2"/>
        <v>25486</v>
      </c>
      <c r="I164" s="111">
        <v>171316554</v>
      </c>
      <c r="J164" s="17"/>
      <c r="K164" s="56"/>
      <c r="L164" s="56"/>
      <c r="M164" s="22" t="s">
        <v>1097</v>
      </c>
      <c r="N164" s="127" t="s">
        <v>288</v>
      </c>
      <c r="O164" s="126" t="s">
        <v>1054</v>
      </c>
      <c r="P164" s="15" t="s">
        <v>1017</v>
      </c>
      <c r="Q164" s="13" t="s">
        <v>322</v>
      </c>
      <c r="R164" s="142" t="s">
        <v>1157</v>
      </c>
      <c r="S164" s="56" t="s">
        <v>1167</v>
      </c>
      <c r="T164" s="153">
        <v>0.5625</v>
      </c>
    </row>
    <row r="165" spans="1:20" ht="18.75" customHeight="1" x14ac:dyDescent="0.2">
      <c r="A165" s="56">
        <v>300</v>
      </c>
      <c r="B165" s="15" t="s">
        <v>40</v>
      </c>
      <c r="C165" s="59" t="s">
        <v>347</v>
      </c>
      <c r="D165" s="3" t="s">
        <v>289</v>
      </c>
      <c r="E165" s="24" t="s">
        <v>129</v>
      </c>
      <c r="F165" s="24" t="s">
        <v>103</v>
      </c>
      <c r="G165" s="105" t="s">
        <v>218</v>
      </c>
      <c r="H165" s="114">
        <f t="shared" si="2"/>
        <v>32288</v>
      </c>
      <c r="I165" s="111" t="s">
        <v>1151</v>
      </c>
      <c r="J165" s="34"/>
      <c r="K165" s="56"/>
      <c r="L165" s="56"/>
      <c r="M165" s="22" t="s">
        <v>1098</v>
      </c>
      <c r="N165" s="127" t="s">
        <v>288</v>
      </c>
      <c r="O165" s="126" t="s">
        <v>1054</v>
      </c>
      <c r="P165" s="15" t="s">
        <v>1017</v>
      </c>
      <c r="Q165" s="13" t="s">
        <v>322</v>
      </c>
      <c r="R165" s="142"/>
      <c r="S165" s="56" t="s">
        <v>1167</v>
      </c>
      <c r="T165" s="153">
        <v>0.5625</v>
      </c>
    </row>
    <row r="166" spans="1:20" ht="18.75" customHeight="1" x14ac:dyDescent="0.2">
      <c r="A166" s="56">
        <v>301</v>
      </c>
      <c r="B166" s="15" t="s">
        <v>40</v>
      </c>
      <c r="C166" s="59" t="s">
        <v>342</v>
      </c>
      <c r="D166" s="4" t="s">
        <v>289</v>
      </c>
      <c r="E166" s="13">
        <v>18</v>
      </c>
      <c r="F166" s="13">
        <v>8</v>
      </c>
      <c r="G166" s="103">
        <v>1973</v>
      </c>
      <c r="H166" s="114">
        <f t="shared" si="2"/>
        <v>26894</v>
      </c>
      <c r="I166" s="82">
        <v>171578013</v>
      </c>
      <c r="J166" s="20"/>
      <c r="K166" s="56"/>
      <c r="L166" s="56"/>
      <c r="M166" s="22" t="s">
        <v>1099</v>
      </c>
      <c r="N166" s="127" t="s">
        <v>288</v>
      </c>
      <c r="O166" s="126" t="s">
        <v>1035</v>
      </c>
      <c r="P166" s="15" t="s">
        <v>1017</v>
      </c>
      <c r="Q166" s="13" t="s">
        <v>322</v>
      </c>
      <c r="R166" s="142"/>
      <c r="S166" s="56" t="s">
        <v>1167</v>
      </c>
      <c r="T166" s="153">
        <v>0.5625</v>
      </c>
    </row>
    <row r="167" spans="1:20" ht="18.75" customHeight="1" x14ac:dyDescent="0.2">
      <c r="A167" s="56">
        <v>206</v>
      </c>
      <c r="B167" s="13" t="s">
        <v>40</v>
      </c>
      <c r="C167" s="61" t="s">
        <v>209</v>
      </c>
      <c r="D167" s="4" t="s">
        <v>668</v>
      </c>
      <c r="E167" s="27">
        <v>8</v>
      </c>
      <c r="F167" s="27">
        <v>5</v>
      </c>
      <c r="G167" s="14" t="s">
        <v>203</v>
      </c>
      <c r="H167" s="114">
        <f t="shared" si="2"/>
        <v>30810</v>
      </c>
      <c r="I167" s="80" t="s">
        <v>669</v>
      </c>
      <c r="J167" s="28"/>
      <c r="K167" s="56"/>
      <c r="L167" s="56"/>
      <c r="M167" s="22" t="s">
        <v>670</v>
      </c>
      <c r="N167" s="127" t="s">
        <v>288</v>
      </c>
      <c r="O167" s="126" t="s">
        <v>365</v>
      </c>
      <c r="P167" s="13" t="s">
        <v>1017</v>
      </c>
      <c r="Q167" s="15" t="s">
        <v>322</v>
      </c>
      <c r="R167" s="142"/>
      <c r="S167" s="56" t="s">
        <v>1167</v>
      </c>
      <c r="T167" s="153">
        <v>0.5625</v>
      </c>
    </row>
    <row r="168" spans="1:20" ht="18.75" customHeight="1" x14ac:dyDescent="0.2">
      <c r="A168" s="56">
        <v>207</v>
      </c>
      <c r="B168" s="13" t="s">
        <v>30</v>
      </c>
      <c r="C168" s="61" t="s">
        <v>338</v>
      </c>
      <c r="D168" s="4" t="s">
        <v>671</v>
      </c>
      <c r="E168" s="78">
        <v>11</v>
      </c>
      <c r="F168" s="78">
        <v>9</v>
      </c>
      <c r="G168" s="24">
        <v>1986</v>
      </c>
      <c r="H168" s="114">
        <f t="shared" si="2"/>
        <v>31666</v>
      </c>
      <c r="I168" s="74" t="s">
        <v>672</v>
      </c>
      <c r="J168" s="21"/>
      <c r="K168" s="56"/>
      <c r="L168" s="56"/>
      <c r="M168" s="22" t="s">
        <v>673</v>
      </c>
      <c r="N168" s="127" t="s">
        <v>288</v>
      </c>
      <c r="O168" s="126" t="s">
        <v>337</v>
      </c>
      <c r="P168" s="13" t="s">
        <v>1017</v>
      </c>
      <c r="Q168" s="15" t="s">
        <v>322</v>
      </c>
      <c r="R168" s="142" t="s">
        <v>1124</v>
      </c>
      <c r="S168" s="56" t="s">
        <v>1167</v>
      </c>
      <c r="T168" s="153">
        <v>0.5625</v>
      </c>
    </row>
    <row r="169" spans="1:20" ht="18.75" customHeight="1" x14ac:dyDescent="0.2">
      <c r="A169" s="56">
        <v>208</v>
      </c>
      <c r="B169" s="13" t="s">
        <v>30</v>
      </c>
      <c r="C169" s="61" t="s">
        <v>674</v>
      </c>
      <c r="D169" s="4" t="s">
        <v>675</v>
      </c>
      <c r="E169" s="26">
        <v>26</v>
      </c>
      <c r="F169" s="26">
        <v>9</v>
      </c>
      <c r="G169" s="24">
        <v>1984</v>
      </c>
      <c r="H169" s="114">
        <f t="shared" si="2"/>
        <v>30951</v>
      </c>
      <c r="I169" s="74" t="s">
        <v>676</v>
      </c>
      <c r="J169" s="21"/>
      <c r="K169" s="56"/>
      <c r="L169" s="56"/>
      <c r="M169" s="22" t="s">
        <v>677</v>
      </c>
      <c r="N169" s="127" t="s">
        <v>288</v>
      </c>
      <c r="O169" s="126" t="s">
        <v>337</v>
      </c>
      <c r="P169" s="13" t="s">
        <v>1017</v>
      </c>
      <c r="Q169" s="15" t="s">
        <v>322</v>
      </c>
      <c r="R169" s="142"/>
      <c r="S169" s="56" t="s">
        <v>1167</v>
      </c>
      <c r="T169" s="153">
        <v>0.5625</v>
      </c>
    </row>
    <row r="170" spans="1:20" ht="18.75" customHeight="1" x14ac:dyDescent="0.2">
      <c r="A170" s="56">
        <v>215</v>
      </c>
      <c r="B170" s="13" t="s">
        <v>30</v>
      </c>
      <c r="C170" s="61" t="s">
        <v>687</v>
      </c>
      <c r="D170" s="4" t="s">
        <v>688</v>
      </c>
      <c r="E170" s="26">
        <v>1</v>
      </c>
      <c r="F170" s="26">
        <v>9</v>
      </c>
      <c r="G170" s="24">
        <v>1982</v>
      </c>
      <c r="H170" s="114">
        <f t="shared" si="2"/>
        <v>30195</v>
      </c>
      <c r="I170" s="74" t="s">
        <v>689</v>
      </c>
      <c r="J170" s="21"/>
      <c r="K170" s="56"/>
      <c r="L170" s="56"/>
      <c r="M170" s="22" t="s">
        <v>690</v>
      </c>
      <c r="N170" s="127" t="s">
        <v>288</v>
      </c>
      <c r="O170" s="126" t="s">
        <v>337</v>
      </c>
      <c r="P170" s="13" t="s">
        <v>1017</v>
      </c>
      <c r="Q170" s="15" t="s">
        <v>322</v>
      </c>
      <c r="R170" s="142"/>
      <c r="S170" s="56" t="s">
        <v>1167</v>
      </c>
      <c r="T170" s="153">
        <v>0.5625</v>
      </c>
    </row>
    <row r="171" spans="1:20" s="138" customFormat="1" ht="18.75" customHeight="1" x14ac:dyDescent="0.2">
      <c r="A171" s="56">
        <v>216</v>
      </c>
      <c r="B171" s="13" t="s">
        <v>30</v>
      </c>
      <c r="C171" s="61" t="s">
        <v>691</v>
      </c>
      <c r="D171" s="120" t="s">
        <v>692</v>
      </c>
      <c r="E171" s="26">
        <v>15</v>
      </c>
      <c r="F171" s="26">
        <v>6</v>
      </c>
      <c r="G171" s="24">
        <v>1987</v>
      </c>
      <c r="H171" s="114">
        <f t="shared" si="2"/>
        <v>31943</v>
      </c>
      <c r="I171" s="74" t="s">
        <v>693</v>
      </c>
      <c r="J171" s="21"/>
      <c r="K171" s="56"/>
      <c r="L171" s="56"/>
      <c r="M171" s="22" t="s">
        <v>694</v>
      </c>
      <c r="N171" s="127" t="s">
        <v>288</v>
      </c>
      <c r="O171" s="126" t="s">
        <v>337</v>
      </c>
      <c r="P171" s="32" t="s">
        <v>1017</v>
      </c>
      <c r="Q171" s="15" t="s">
        <v>322</v>
      </c>
      <c r="R171" s="142"/>
      <c r="S171" s="56" t="s">
        <v>1167</v>
      </c>
      <c r="T171" s="153">
        <v>0.5625</v>
      </c>
    </row>
    <row r="172" spans="1:20" ht="18.75" customHeight="1" x14ac:dyDescent="0.2">
      <c r="A172" s="56">
        <v>218</v>
      </c>
      <c r="B172" s="13" t="s">
        <v>30</v>
      </c>
      <c r="C172" s="61" t="s">
        <v>338</v>
      </c>
      <c r="D172" s="4" t="s">
        <v>696</v>
      </c>
      <c r="E172" s="26">
        <v>10</v>
      </c>
      <c r="F172" s="26">
        <v>6</v>
      </c>
      <c r="G172" s="24">
        <v>1980</v>
      </c>
      <c r="H172" s="114">
        <f t="shared" si="2"/>
        <v>29382</v>
      </c>
      <c r="I172" s="74" t="s">
        <v>701</v>
      </c>
      <c r="J172" s="21"/>
      <c r="K172" s="56"/>
      <c r="L172" s="56"/>
      <c r="M172" s="22" t="s">
        <v>702</v>
      </c>
      <c r="N172" s="127" t="s">
        <v>288</v>
      </c>
      <c r="O172" s="126" t="s">
        <v>337</v>
      </c>
      <c r="P172" s="13" t="s">
        <v>1017</v>
      </c>
      <c r="Q172" s="15" t="s">
        <v>322</v>
      </c>
      <c r="R172" s="142"/>
      <c r="S172" s="56" t="s">
        <v>1167</v>
      </c>
      <c r="T172" s="153">
        <v>0.5625</v>
      </c>
    </row>
    <row r="173" spans="1:20" ht="18.75" customHeight="1" x14ac:dyDescent="0.2">
      <c r="A173" s="56">
        <v>219</v>
      </c>
      <c r="B173" s="13" t="s">
        <v>30</v>
      </c>
      <c r="C173" s="61" t="s">
        <v>492</v>
      </c>
      <c r="D173" s="4" t="s">
        <v>696</v>
      </c>
      <c r="E173" s="26">
        <v>16</v>
      </c>
      <c r="F173" s="26">
        <v>2</v>
      </c>
      <c r="G173" s="24">
        <v>1983</v>
      </c>
      <c r="H173" s="114">
        <f t="shared" si="2"/>
        <v>30363</v>
      </c>
      <c r="I173" s="74" t="s">
        <v>703</v>
      </c>
      <c r="J173" s="21"/>
      <c r="K173" s="56"/>
      <c r="L173" s="56"/>
      <c r="M173" s="22" t="s">
        <v>704</v>
      </c>
      <c r="N173" s="127" t="s">
        <v>288</v>
      </c>
      <c r="O173" s="126" t="s">
        <v>337</v>
      </c>
      <c r="P173" s="13" t="s">
        <v>1017</v>
      </c>
      <c r="Q173" s="15" t="s">
        <v>322</v>
      </c>
      <c r="R173" s="142"/>
      <c r="S173" s="56" t="s">
        <v>1167</v>
      </c>
      <c r="T173" s="153">
        <v>0.5625</v>
      </c>
    </row>
    <row r="174" spans="1:20" ht="18.75" customHeight="1" x14ac:dyDescent="0.2">
      <c r="A174" s="56">
        <v>308</v>
      </c>
      <c r="B174" s="13" t="s">
        <v>40</v>
      </c>
      <c r="C174" s="61" t="s">
        <v>705</v>
      </c>
      <c r="D174" s="4" t="s">
        <v>696</v>
      </c>
      <c r="E174" s="13">
        <v>13</v>
      </c>
      <c r="F174" s="13">
        <v>7</v>
      </c>
      <c r="G174" s="13">
        <v>1975</v>
      </c>
      <c r="H174" s="114">
        <f t="shared" si="2"/>
        <v>27588</v>
      </c>
      <c r="I174" s="74" t="s">
        <v>706</v>
      </c>
      <c r="J174" s="21"/>
      <c r="K174" s="56"/>
      <c r="L174" s="56"/>
      <c r="M174" s="14"/>
      <c r="N174" s="127" t="s">
        <v>288</v>
      </c>
      <c r="O174" s="3" t="s">
        <v>599</v>
      </c>
      <c r="P174" s="15" t="s">
        <v>1017</v>
      </c>
      <c r="Q174" s="13" t="s">
        <v>322</v>
      </c>
      <c r="R174" s="142" t="s">
        <v>1111</v>
      </c>
      <c r="S174" s="56" t="s">
        <v>1167</v>
      </c>
      <c r="T174" s="153">
        <v>0.5625</v>
      </c>
    </row>
    <row r="175" spans="1:20" ht="18.75" customHeight="1" x14ac:dyDescent="0.2">
      <c r="A175" s="56">
        <v>221</v>
      </c>
      <c r="B175" s="13" t="s">
        <v>30</v>
      </c>
      <c r="C175" s="61" t="s">
        <v>710</v>
      </c>
      <c r="D175" s="4" t="s">
        <v>189</v>
      </c>
      <c r="E175" s="26">
        <v>28</v>
      </c>
      <c r="F175" s="26">
        <v>12</v>
      </c>
      <c r="G175" s="24">
        <v>1983</v>
      </c>
      <c r="H175" s="114">
        <f t="shared" si="2"/>
        <v>30678</v>
      </c>
      <c r="I175" s="74" t="s">
        <v>711</v>
      </c>
      <c r="J175" s="21"/>
      <c r="K175" s="56"/>
      <c r="L175" s="56"/>
      <c r="M175" s="22" t="s">
        <v>712</v>
      </c>
      <c r="N175" s="127" t="s">
        <v>288</v>
      </c>
      <c r="O175" s="126" t="s">
        <v>337</v>
      </c>
      <c r="P175" s="13" t="s">
        <v>1017</v>
      </c>
      <c r="Q175" s="15" t="s">
        <v>322</v>
      </c>
      <c r="R175" s="142"/>
      <c r="S175" s="56" t="s">
        <v>1167</v>
      </c>
      <c r="T175" s="153">
        <v>0.5625</v>
      </c>
    </row>
    <row r="176" spans="1:20" ht="18.75" customHeight="1" x14ac:dyDescent="0.2">
      <c r="A176" s="56">
        <v>222</v>
      </c>
      <c r="B176" s="13" t="s">
        <v>30</v>
      </c>
      <c r="C176" s="61" t="s">
        <v>713</v>
      </c>
      <c r="D176" s="4" t="s">
        <v>714</v>
      </c>
      <c r="E176" s="78">
        <v>11</v>
      </c>
      <c r="F176" s="78">
        <v>9</v>
      </c>
      <c r="G176" s="24">
        <v>1979</v>
      </c>
      <c r="H176" s="114">
        <f t="shared" si="2"/>
        <v>29109</v>
      </c>
      <c r="I176" s="74" t="s">
        <v>715</v>
      </c>
      <c r="J176" s="21"/>
      <c r="K176" s="56"/>
      <c r="L176" s="56"/>
      <c r="M176" s="22" t="s">
        <v>716</v>
      </c>
      <c r="N176" s="127" t="s">
        <v>288</v>
      </c>
      <c r="O176" s="126" t="s">
        <v>337</v>
      </c>
      <c r="P176" s="13" t="s">
        <v>1017</v>
      </c>
      <c r="Q176" s="15" t="s">
        <v>322</v>
      </c>
      <c r="R176" s="142"/>
      <c r="S176" s="56" t="s">
        <v>1167</v>
      </c>
      <c r="T176" s="153">
        <v>0.5625</v>
      </c>
    </row>
    <row r="177" spans="1:20" ht="18.75" customHeight="1" x14ac:dyDescent="0.2">
      <c r="A177" s="56">
        <v>223</v>
      </c>
      <c r="B177" s="13" t="s">
        <v>30</v>
      </c>
      <c r="C177" s="61" t="s">
        <v>717</v>
      </c>
      <c r="D177" s="4" t="s">
        <v>718</v>
      </c>
      <c r="E177" s="26">
        <v>17</v>
      </c>
      <c r="F177" s="26">
        <v>7</v>
      </c>
      <c r="G177" s="24">
        <v>1981</v>
      </c>
      <c r="H177" s="114">
        <f t="shared" si="2"/>
        <v>29784</v>
      </c>
      <c r="I177" s="74" t="s">
        <v>719</v>
      </c>
      <c r="J177" s="21"/>
      <c r="K177" s="56"/>
      <c r="L177" s="56"/>
      <c r="M177" s="24"/>
      <c r="N177" s="127" t="s">
        <v>288</v>
      </c>
      <c r="O177" s="126" t="s">
        <v>337</v>
      </c>
      <c r="P177" s="13" t="s">
        <v>1017</v>
      </c>
      <c r="Q177" s="15" t="s">
        <v>322</v>
      </c>
      <c r="R177" s="142"/>
      <c r="S177" s="56" t="s">
        <v>1167</v>
      </c>
      <c r="T177" s="153">
        <v>0.5625</v>
      </c>
    </row>
    <row r="178" spans="1:20" ht="18.75" customHeight="1" x14ac:dyDescent="0.2">
      <c r="A178" s="56">
        <v>311</v>
      </c>
      <c r="B178" s="13" t="s">
        <v>40</v>
      </c>
      <c r="C178" s="61" t="s">
        <v>193</v>
      </c>
      <c r="D178" s="4" t="s">
        <v>720</v>
      </c>
      <c r="E178" s="13">
        <v>9</v>
      </c>
      <c r="F178" s="13">
        <v>9</v>
      </c>
      <c r="G178" s="13">
        <v>1987</v>
      </c>
      <c r="H178" s="114">
        <f t="shared" si="2"/>
        <v>32029</v>
      </c>
      <c r="I178" s="74" t="s">
        <v>721</v>
      </c>
      <c r="J178" s="21">
        <v>172436042</v>
      </c>
      <c r="K178" s="56"/>
      <c r="L178" s="56"/>
      <c r="M178" s="14" t="s">
        <v>1104</v>
      </c>
      <c r="N178" s="127" t="s">
        <v>288</v>
      </c>
      <c r="O178" s="3" t="s">
        <v>400</v>
      </c>
      <c r="P178" s="15" t="s">
        <v>1017</v>
      </c>
      <c r="Q178" s="13" t="s">
        <v>322</v>
      </c>
      <c r="R178" s="142"/>
      <c r="S178" s="56" t="s">
        <v>1167</v>
      </c>
      <c r="T178" s="153">
        <v>0.5625</v>
      </c>
    </row>
    <row r="179" spans="1:20" ht="18.75" customHeight="1" x14ac:dyDescent="0.2">
      <c r="A179" s="56">
        <v>312</v>
      </c>
      <c r="B179" s="15" t="s">
        <v>40</v>
      </c>
      <c r="C179" s="59" t="s">
        <v>722</v>
      </c>
      <c r="D179" s="3" t="s">
        <v>723</v>
      </c>
      <c r="E179" s="24" t="s">
        <v>92</v>
      </c>
      <c r="F179" s="24" t="s">
        <v>98</v>
      </c>
      <c r="G179" s="105" t="s">
        <v>450</v>
      </c>
      <c r="H179" s="114">
        <f t="shared" si="2"/>
        <v>27041</v>
      </c>
      <c r="I179" s="83" t="s">
        <v>724</v>
      </c>
      <c r="J179" s="24"/>
      <c r="K179" s="56"/>
      <c r="L179" s="56"/>
      <c r="M179" s="22" t="s">
        <v>1105</v>
      </c>
      <c r="N179" s="127" t="s">
        <v>288</v>
      </c>
      <c r="O179" s="126" t="s">
        <v>1035</v>
      </c>
      <c r="P179" s="15" t="s">
        <v>1017</v>
      </c>
      <c r="Q179" s="13" t="s">
        <v>322</v>
      </c>
      <c r="R179" s="142" t="s">
        <v>1114</v>
      </c>
      <c r="S179" s="56" t="s">
        <v>1167</v>
      </c>
      <c r="T179" s="153">
        <v>0.5625</v>
      </c>
    </row>
    <row r="180" spans="1:20" ht="18.75" customHeight="1" x14ac:dyDescent="0.2">
      <c r="A180" s="56">
        <v>225</v>
      </c>
      <c r="B180" s="13" t="s">
        <v>40</v>
      </c>
      <c r="C180" s="61" t="s">
        <v>347</v>
      </c>
      <c r="D180" s="4" t="s">
        <v>725</v>
      </c>
      <c r="E180" s="26">
        <v>19</v>
      </c>
      <c r="F180" s="26">
        <v>2</v>
      </c>
      <c r="G180" s="24">
        <v>1984</v>
      </c>
      <c r="H180" s="114">
        <f t="shared" si="2"/>
        <v>30731</v>
      </c>
      <c r="I180" s="86" t="s">
        <v>1137</v>
      </c>
      <c r="J180" s="21"/>
      <c r="K180" s="56"/>
      <c r="L180" s="56"/>
      <c r="M180" s="22" t="s">
        <v>726</v>
      </c>
      <c r="N180" s="127" t="s">
        <v>288</v>
      </c>
      <c r="O180" s="126" t="s">
        <v>337</v>
      </c>
      <c r="P180" s="13" t="s">
        <v>1017</v>
      </c>
      <c r="Q180" s="15" t="s">
        <v>322</v>
      </c>
      <c r="R180" s="142"/>
      <c r="S180" s="56" t="s">
        <v>1167</v>
      </c>
      <c r="T180" s="153">
        <v>0.5625</v>
      </c>
    </row>
    <row r="181" spans="1:20" ht="18.75" customHeight="1" x14ac:dyDescent="0.2">
      <c r="A181" s="56">
        <v>313</v>
      </c>
      <c r="B181" s="13" t="s">
        <v>40</v>
      </c>
      <c r="C181" s="61" t="s">
        <v>146</v>
      </c>
      <c r="D181" s="4" t="s">
        <v>730</v>
      </c>
      <c r="E181" s="13">
        <v>7</v>
      </c>
      <c r="F181" s="13">
        <v>8</v>
      </c>
      <c r="G181" s="13">
        <v>1972</v>
      </c>
      <c r="H181" s="114">
        <f t="shared" si="2"/>
        <v>26518</v>
      </c>
      <c r="I181" s="74" t="s">
        <v>731</v>
      </c>
      <c r="J181" s="21"/>
      <c r="K181" s="56"/>
      <c r="L181" s="56"/>
      <c r="M181" s="14" t="s">
        <v>288</v>
      </c>
      <c r="N181" s="127" t="s">
        <v>288</v>
      </c>
      <c r="O181" s="3" t="s">
        <v>732</v>
      </c>
      <c r="P181" s="15" t="s">
        <v>1017</v>
      </c>
      <c r="Q181" s="13" t="s">
        <v>322</v>
      </c>
      <c r="R181" s="142"/>
      <c r="S181" s="56" t="s">
        <v>1167</v>
      </c>
      <c r="T181" s="153">
        <v>0.5625</v>
      </c>
    </row>
    <row r="182" spans="1:20" ht="18.75" customHeight="1" x14ac:dyDescent="0.2">
      <c r="A182" s="56">
        <v>314</v>
      </c>
      <c r="B182" s="15" t="s">
        <v>40</v>
      </c>
      <c r="C182" s="59" t="s">
        <v>733</v>
      </c>
      <c r="D182" s="4" t="s">
        <v>734</v>
      </c>
      <c r="E182" s="13">
        <v>22</v>
      </c>
      <c r="F182" s="13">
        <v>6</v>
      </c>
      <c r="G182" s="103">
        <v>1982</v>
      </c>
      <c r="H182" s="114">
        <f t="shared" si="2"/>
        <v>30124</v>
      </c>
      <c r="I182" s="82">
        <v>172310736</v>
      </c>
      <c r="J182" s="20"/>
      <c r="K182" s="56"/>
      <c r="L182" s="56"/>
      <c r="M182" s="22"/>
      <c r="N182" s="127" t="s">
        <v>288</v>
      </c>
      <c r="O182" s="126" t="s">
        <v>1054</v>
      </c>
      <c r="P182" s="15" t="s">
        <v>1017</v>
      </c>
      <c r="Q182" s="13" t="s">
        <v>322</v>
      </c>
      <c r="R182" s="142"/>
      <c r="S182" s="56" t="s">
        <v>1167</v>
      </c>
      <c r="T182" s="153">
        <v>0.5625</v>
      </c>
    </row>
    <row r="183" spans="1:20" ht="18.75" customHeight="1" x14ac:dyDescent="0.2">
      <c r="A183" s="56">
        <v>315</v>
      </c>
      <c r="B183" s="13" t="s">
        <v>40</v>
      </c>
      <c r="C183" s="61" t="s">
        <v>146</v>
      </c>
      <c r="D183" s="4" t="s">
        <v>138</v>
      </c>
      <c r="E183" s="13">
        <v>19</v>
      </c>
      <c r="F183" s="13">
        <v>2</v>
      </c>
      <c r="G183" s="13">
        <v>1995</v>
      </c>
      <c r="H183" s="114">
        <f t="shared" si="2"/>
        <v>34749</v>
      </c>
      <c r="I183" s="74" t="s">
        <v>742</v>
      </c>
      <c r="J183" s="21"/>
      <c r="K183" s="56"/>
      <c r="L183" s="56"/>
      <c r="M183" s="14" t="s">
        <v>1106</v>
      </c>
      <c r="N183" s="127" t="s">
        <v>288</v>
      </c>
      <c r="O183" s="3" t="s">
        <v>743</v>
      </c>
      <c r="P183" s="15" t="s">
        <v>1017</v>
      </c>
      <c r="Q183" s="13" t="s">
        <v>322</v>
      </c>
      <c r="R183" s="142"/>
      <c r="S183" s="56" t="s">
        <v>1167</v>
      </c>
      <c r="T183" s="153">
        <v>0.5625</v>
      </c>
    </row>
    <row r="184" spans="1:20" ht="18.75" customHeight="1" x14ac:dyDescent="0.2">
      <c r="A184" s="56">
        <v>64</v>
      </c>
      <c r="B184" s="13" t="s">
        <v>40</v>
      </c>
      <c r="C184" s="60" t="s">
        <v>330</v>
      </c>
      <c r="D184" s="118" t="s">
        <v>117</v>
      </c>
      <c r="E184" s="23">
        <v>28</v>
      </c>
      <c r="F184" s="24" t="s">
        <v>331</v>
      </c>
      <c r="G184" s="24" t="s">
        <v>53</v>
      </c>
      <c r="H184" s="114">
        <f t="shared" si="2"/>
        <v>33875</v>
      </c>
      <c r="I184" s="109" t="s">
        <v>1136</v>
      </c>
      <c r="J184" s="22"/>
      <c r="K184" s="56"/>
      <c r="L184" s="56"/>
      <c r="M184" s="20" t="s">
        <v>332</v>
      </c>
      <c r="N184" s="15" t="s">
        <v>38</v>
      </c>
      <c r="O184" s="50" t="s">
        <v>333</v>
      </c>
      <c r="P184" s="23" t="s">
        <v>1017</v>
      </c>
      <c r="Q184" s="15" t="s">
        <v>322</v>
      </c>
      <c r="R184" s="142" t="s">
        <v>1111</v>
      </c>
      <c r="S184" s="56" t="s">
        <v>1168</v>
      </c>
      <c r="T184" s="153">
        <v>0.5625</v>
      </c>
    </row>
    <row r="185" spans="1:20" ht="18.75" customHeight="1" x14ac:dyDescent="0.2">
      <c r="A185" s="56">
        <v>169</v>
      </c>
      <c r="B185" s="15" t="s">
        <v>40</v>
      </c>
      <c r="C185" s="58" t="s">
        <v>580</v>
      </c>
      <c r="D185" s="117" t="s">
        <v>577</v>
      </c>
      <c r="E185" s="15">
        <v>15</v>
      </c>
      <c r="F185" s="18">
        <v>2</v>
      </c>
      <c r="G185" s="13">
        <v>1987</v>
      </c>
      <c r="H185" s="114">
        <f t="shared" si="2"/>
        <v>31823</v>
      </c>
      <c r="I185" s="87" t="s">
        <v>581</v>
      </c>
      <c r="J185" s="19"/>
      <c r="K185" s="56"/>
      <c r="L185" s="56"/>
      <c r="M185" s="20" t="s">
        <v>582</v>
      </c>
      <c r="N185" s="15" t="s">
        <v>38</v>
      </c>
      <c r="O185" s="3" t="s">
        <v>583</v>
      </c>
      <c r="P185" s="17" t="s">
        <v>1017</v>
      </c>
      <c r="Q185" s="15" t="s">
        <v>322</v>
      </c>
      <c r="R185" s="142"/>
      <c r="S185" s="56" t="s">
        <v>1168</v>
      </c>
      <c r="T185" s="153">
        <v>0.5625</v>
      </c>
    </row>
    <row r="186" spans="1:20" ht="18.75" customHeight="1" x14ac:dyDescent="0.2">
      <c r="A186" s="56">
        <v>170</v>
      </c>
      <c r="B186" s="16" t="s">
        <v>40</v>
      </c>
      <c r="C186" s="58" t="s">
        <v>584</v>
      </c>
      <c r="D186" s="119" t="s">
        <v>577</v>
      </c>
      <c r="E186" s="29">
        <v>16</v>
      </c>
      <c r="F186" s="29">
        <v>3</v>
      </c>
      <c r="G186" s="30" t="s">
        <v>35</v>
      </c>
      <c r="H186" s="114">
        <f t="shared" si="2"/>
        <v>34409</v>
      </c>
      <c r="I186" s="81" t="s">
        <v>585</v>
      </c>
      <c r="J186" s="31"/>
      <c r="K186" s="56"/>
      <c r="L186" s="56"/>
      <c r="M186" s="20" t="s">
        <v>586</v>
      </c>
      <c r="N186" s="15" t="s">
        <v>38</v>
      </c>
      <c r="O186" s="126" t="s">
        <v>569</v>
      </c>
      <c r="P186" s="16" t="s">
        <v>1017</v>
      </c>
      <c r="Q186" s="15" t="s">
        <v>322</v>
      </c>
      <c r="R186" s="142" t="s">
        <v>1142</v>
      </c>
      <c r="S186" s="56" t="s">
        <v>1168</v>
      </c>
      <c r="T186" s="153">
        <v>0.5625</v>
      </c>
    </row>
    <row r="187" spans="1:20" ht="18.75" customHeight="1" x14ac:dyDescent="0.2">
      <c r="A187" s="56">
        <v>234</v>
      </c>
      <c r="B187" s="13" t="s">
        <v>40</v>
      </c>
      <c r="C187" s="61" t="s">
        <v>323</v>
      </c>
      <c r="D187" s="4" t="s">
        <v>319</v>
      </c>
      <c r="E187" s="13">
        <v>17</v>
      </c>
      <c r="F187" s="13">
        <v>6</v>
      </c>
      <c r="G187" s="13">
        <v>1991</v>
      </c>
      <c r="H187" s="114">
        <f t="shared" si="2"/>
        <v>33406</v>
      </c>
      <c r="I187" s="74" t="s">
        <v>324</v>
      </c>
      <c r="J187" s="21"/>
      <c r="K187" s="56"/>
      <c r="L187" s="56"/>
      <c r="M187" s="12" t="s">
        <v>1030</v>
      </c>
      <c r="N187" s="15" t="s">
        <v>237</v>
      </c>
      <c r="O187" s="3" t="s">
        <v>325</v>
      </c>
      <c r="P187" s="15" t="s">
        <v>1017</v>
      </c>
      <c r="Q187" s="13" t="s">
        <v>322</v>
      </c>
      <c r="R187" s="142"/>
      <c r="S187" s="56" t="s">
        <v>1168</v>
      </c>
      <c r="T187" s="153">
        <v>0.5625</v>
      </c>
    </row>
    <row r="188" spans="1:20" ht="18.75" customHeight="1" x14ac:dyDescent="0.2">
      <c r="A188" s="56">
        <v>63</v>
      </c>
      <c r="B188" s="15" t="s">
        <v>40</v>
      </c>
      <c r="C188" s="59" t="s">
        <v>326</v>
      </c>
      <c r="D188" s="3" t="s">
        <v>117</v>
      </c>
      <c r="E188" s="22" t="s">
        <v>59</v>
      </c>
      <c r="F188" s="22" t="s">
        <v>59</v>
      </c>
      <c r="G188" s="22" t="s">
        <v>35</v>
      </c>
      <c r="H188" s="114">
        <f t="shared" si="2"/>
        <v>34554</v>
      </c>
      <c r="I188" s="84" t="s">
        <v>327</v>
      </c>
      <c r="J188" s="22"/>
      <c r="K188" s="56"/>
      <c r="L188" s="56"/>
      <c r="M188" s="20" t="s">
        <v>328</v>
      </c>
      <c r="N188" s="15" t="s">
        <v>110</v>
      </c>
      <c r="O188" s="3" t="s">
        <v>329</v>
      </c>
      <c r="P188" s="15" t="s">
        <v>1017</v>
      </c>
      <c r="Q188" s="15" t="s">
        <v>322</v>
      </c>
      <c r="R188" s="142"/>
      <c r="S188" s="56" t="s">
        <v>1168</v>
      </c>
      <c r="T188" s="153">
        <v>0.5625</v>
      </c>
    </row>
    <row r="189" spans="1:20" ht="18.75" customHeight="1" x14ac:dyDescent="0.2">
      <c r="A189" s="56">
        <v>78</v>
      </c>
      <c r="B189" s="15" t="s">
        <v>40</v>
      </c>
      <c r="C189" s="59" t="s">
        <v>370</v>
      </c>
      <c r="D189" s="3" t="s">
        <v>263</v>
      </c>
      <c r="E189" s="23">
        <v>14</v>
      </c>
      <c r="F189" s="23">
        <v>8</v>
      </c>
      <c r="G189" s="24" t="s">
        <v>218</v>
      </c>
      <c r="H189" s="114">
        <f t="shared" si="2"/>
        <v>32369</v>
      </c>
      <c r="I189" s="83" t="s">
        <v>371</v>
      </c>
      <c r="J189" s="24"/>
      <c r="K189" s="56"/>
      <c r="L189" s="56"/>
      <c r="M189" s="22" t="s">
        <v>372</v>
      </c>
      <c r="N189" s="15" t="s">
        <v>110</v>
      </c>
      <c r="O189" s="126" t="s">
        <v>373</v>
      </c>
      <c r="P189" s="15" t="s">
        <v>1017</v>
      </c>
      <c r="Q189" s="15" t="s">
        <v>322</v>
      </c>
      <c r="R189" s="142"/>
      <c r="S189" s="56" t="s">
        <v>1168</v>
      </c>
      <c r="T189" s="153">
        <v>0.5625</v>
      </c>
    </row>
    <row r="190" spans="1:20" ht="18.75" customHeight="1" x14ac:dyDescent="0.2">
      <c r="A190" s="56">
        <v>92</v>
      </c>
      <c r="B190" s="13" t="s">
        <v>30</v>
      </c>
      <c r="C190" s="61" t="s">
        <v>412</v>
      </c>
      <c r="D190" s="4" t="s">
        <v>413</v>
      </c>
      <c r="E190" s="26">
        <v>20</v>
      </c>
      <c r="F190" s="26">
        <v>5</v>
      </c>
      <c r="G190" s="24">
        <v>1984</v>
      </c>
      <c r="H190" s="114">
        <f t="shared" si="2"/>
        <v>30822</v>
      </c>
      <c r="I190" s="74" t="s">
        <v>414</v>
      </c>
      <c r="J190" s="21"/>
      <c r="K190" s="56"/>
      <c r="L190" s="56"/>
      <c r="M190" s="22" t="s">
        <v>415</v>
      </c>
      <c r="N190" s="15" t="s">
        <v>110</v>
      </c>
      <c r="O190" s="126" t="s">
        <v>337</v>
      </c>
      <c r="P190" s="13" t="s">
        <v>1017</v>
      </c>
      <c r="Q190" s="15" t="s">
        <v>322</v>
      </c>
      <c r="R190" s="142"/>
      <c r="S190" s="56" t="s">
        <v>1168</v>
      </c>
      <c r="T190" s="153">
        <v>0.5625</v>
      </c>
    </row>
    <row r="191" spans="1:20" ht="18.75" customHeight="1" x14ac:dyDescent="0.2">
      <c r="A191" s="56">
        <v>61</v>
      </c>
      <c r="B191" s="11" t="s">
        <v>40</v>
      </c>
      <c r="C191" s="56" t="s">
        <v>197</v>
      </c>
      <c r="D191" s="2" t="s">
        <v>226</v>
      </c>
      <c r="E191" s="12" t="s">
        <v>69</v>
      </c>
      <c r="F191" s="12" t="s">
        <v>98</v>
      </c>
      <c r="G191" s="12" t="s">
        <v>108</v>
      </c>
      <c r="H191" s="114">
        <f t="shared" si="2"/>
        <v>33992</v>
      </c>
      <c r="I191" s="73" t="s">
        <v>272</v>
      </c>
      <c r="J191" s="14"/>
      <c r="K191" s="56"/>
      <c r="L191" s="56"/>
      <c r="M191" s="12" t="s">
        <v>1015</v>
      </c>
      <c r="N191" s="11" t="s">
        <v>48</v>
      </c>
      <c r="O191" s="125" t="s">
        <v>262</v>
      </c>
      <c r="P191" s="11" t="s">
        <v>1017</v>
      </c>
      <c r="Q191" s="13" t="s">
        <v>322</v>
      </c>
      <c r="R191" s="142"/>
      <c r="S191" s="56" t="s">
        <v>1168</v>
      </c>
      <c r="T191" s="153">
        <v>0.5625</v>
      </c>
    </row>
    <row r="192" spans="1:20" ht="18.75" customHeight="1" x14ac:dyDescent="0.2">
      <c r="A192" s="56">
        <v>116</v>
      </c>
      <c r="B192" s="15" t="s">
        <v>30</v>
      </c>
      <c r="C192" s="58" t="s">
        <v>467</v>
      </c>
      <c r="D192" s="117" t="s">
        <v>468</v>
      </c>
      <c r="E192" s="15">
        <v>12</v>
      </c>
      <c r="F192" s="18">
        <v>6</v>
      </c>
      <c r="G192" s="13">
        <v>1979</v>
      </c>
      <c r="H192" s="114">
        <f t="shared" si="2"/>
        <v>29018</v>
      </c>
      <c r="I192" s="87" t="s">
        <v>469</v>
      </c>
      <c r="J192" s="19"/>
      <c r="K192" s="56"/>
      <c r="L192" s="56"/>
      <c r="M192" s="20" t="s">
        <v>470</v>
      </c>
      <c r="N192" s="15" t="s">
        <v>48</v>
      </c>
      <c r="O192" s="3" t="s">
        <v>411</v>
      </c>
      <c r="P192" s="17" t="s">
        <v>1017</v>
      </c>
      <c r="Q192" s="15" t="s">
        <v>322</v>
      </c>
      <c r="R192" s="142"/>
      <c r="S192" s="56" t="s">
        <v>1168</v>
      </c>
      <c r="T192" s="153">
        <v>0.5625</v>
      </c>
    </row>
    <row r="193" spans="1:20" ht="18.75" customHeight="1" x14ac:dyDescent="0.2">
      <c r="A193" s="56">
        <v>117</v>
      </c>
      <c r="B193" s="15" t="s">
        <v>30</v>
      </c>
      <c r="C193" s="58" t="s">
        <v>471</v>
      </c>
      <c r="D193" s="117" t="s">
        <v>72</v>
      </c>
      <c r="E193" s="15">
        <v>14</v>
      </c>
      <c r="F193" s="18">
        <v>2</v>
      </c>
      <c r="G193" s="13">
        <v>1984</v>
      </c>
      <c r="H193" s="114">
        <f t="shared" si="2"/>
        <v>30726</v>
      </c>
      <c r="I193" s="87" t="s">
        <v>472</v>
      </c>
      <c r="J193" s="19"/>
      <c r="K193" s="56"/>
      <c r="L193" s="56"/>
      <c r="M193" s="20" t="s">
        <v>473</v>
      </c>
      <c r="N193" s="15" t="s">
        <v>48</v>
      </c>
      <c r="O193" s="3" t="s">
        <v>411</v>
      </c>
      <c r="P193" s="17" t="s">
        <v>1017</v>
      </c>
      <c r="Q193" s="15" t="s">
        <v>322</v>
      </c>
      <c r="R193" s="142"/>
      <c r="S193" s="56" t="s">
        <v>1168</v>
      </c>
      <c r="T193" s="153">
        <v>0.5625</v>
      </c>
    </row>
    <row r="194" spans="1:20" ht="18.75" customHeight="1" x14ac:dyDescent="0.2">
      <c r="A194" s="56">
        <v>57</v>
      </c>
      <c r="B194" s="11" t="s">
        <v>40</v>
      </c>
      <c r="C194" s="56" t="s">
        <v>146</v>
      </c>
      <c r="D194" s="2" t="s">
        <v>176</v>
      </c>
      <c r="E194" s="12" t="s">
        <v>151</v>
      </c>
      <c r="F194" s="12" t="s">
        <v>92</v>
      </c>
      <c r="G194" s="12" t="s">
        <v>139</v>
      </c>
      <c r="H194" s="114">
        <f t="shared" si="2"/>
        <v>32856</v>
      </c>
      <c r="I194" s="73" t="s">
        <v>261</v>
      </c>
      <c r="J194" s="14"/>
      <c r="K194" s="56"/>
      <c r="L194" s="56"/>
      <c r="M194" s="12" t="s">
        <v>1011</v>
      </c>
      <c r="N194" s="11" t="s">
        <v>48</v>
      </c>
      <c r="O194" s="125" t="s">
        <v>262</v>
      </c>
      <c r="P194" s="11" t="s">
        <v>1017</v>
      </c>
      <c r="Q194" s="13" t="s">
        <v>322</v>
      </c>
      <c r="R194" s="142"/>
      <c r="S194" s="56" t="s">
        <v>1168</v>
      </c>
      <c r="T194" s="153">
        <v>0.5625</v>
      </c>
    </row>
    <row r="195" spans="1:20" ht="18.75" customHeight="1" x14ac:dyDescent="0.2">
      <c r="A195" s="56">
        <v>58</v>
      </c>
      <c r="B195" s="11" t="s">
        <v>40</v>
      </c>
      <c r="C195" s="56" t="s">
        <v>264</v>
      </c>
      <c r="D195" s="2" t="s">
        <v>176</v>
      </c>
      <c r="E195" s="12" t="s">
        <v>265</v>
      </c>
      <c r="F195" s="12" t="s">
        <v>81</v>
      </c>
      <c r="G195" s="12" t="s">
        <v>113</v>
      </c>
      <c r="H195" s="114">
        <f t="shared" si="2"/>
        <v>33082</v>
      </c>
      <c r="I195" s="73" t="s">
        <v>266</v>
      </c>
      <c r="J195" s="14"/>
      <c r="K195" s="56"/>
      <c r="L195" s="56"/>
      <c r="M195" s="12" t="s">
        <v>1012</v>
      </c>
      <c r="N195" s="11" t="s">
        <v>48</v>
      </c>
      <c r="O195" s="125" t="s">
        <v>262</v>
      </c>
      <c r="P195" s="11" t="s">
        <v>1017</v>
      </c>
      <c r="Q195" s="13" t="s">
        <v>322</v>
      </c>
      <c r="R195" s="142"/>
      <c r="S195" s="56" t="s">
        <v>1168</v>
      </c>
      <c r="T195" s="153">
        <v>0.5625</v>
      </c>
    </row>
    <row r="196" spans="1:20" ht="18.75" customHeight="1" x14ac:dyDescent="0.2">
      <c r="A196" s="56">
        <v>59</v>
      </c>
      <c r="B196" s="11" t="s">
        <v>40</v>
      </c>
      <c r="C196" s="56" t="s">
        <v>267</v>
      </c>
      <c r="D196" s="2" t="s">
        <v>202</v>
      </c>
      <c r="E196" s="12" t="s">
        <v>73</v>
      </c>
      <c r="F196" s="12" t="s">
        <v>190</v>
      </c>
      <c r="G196" s="12" t="s">
        <v>203</v>
      </c>
      <c r="H196" s="114">
        <f t="shared" si="2"/>
        <v>30964</v>
      </c>
      <c r="I196" s="73" t="s">
        <v>268</v>
      </c>
      <c r="J196" s="14"/>
      <c r="K196" s="56"/>
      <c r="L196" s="56"/>
      <c r="M196" s="12" t="s">
        <v>1013</v>
      </c>
      <c r="N196" s="11" t="s">
        <v>48</v>
      </c>
      <c r="O196" s="125" t="s">
        <v>262</v>
      </c>
      <c r="P196" s="11" t="s">
        <v>1017</v>
      </c>
      <c r="Q196" s="13" t="s">
        <v>322</v>
      </c>
      <c r="R196" s="142"/>
      <c r="S196" s="56" t="s">
        <v>1168</v>
      </c>
      <c r="T196" s="153">
        <v>0.5625</v>
      </c>
    </row>
    <row r="197" spans="1:20" ht="18.75" customHeight="1" x14ac:dyDescent="0.2">
      <c r="A197" s="56">
        <v>157</v>
      </c>
      <c r="B197" s="15" t="s">
        <v>40</v>
      </c>
      <c r="C197" s="59" t="s">
        <v>146</v>
      </c>
      <c r="D197" s="3" t="s">
        <v>554</v>
      </c>
      <c r="E197" s="23">
        <v>19</v>
      </c>
      <c r="F197" s="23">
        <v>8</v>
      </c>
      <c r="G197" s="24" t="s">
        <v>440</v>
      </c>
      <c r="H197" s="114">
        <f t="shared" si="2"/>
        <v>32008</v>
      </c>
      <c r="I197" s="83" t="s">
        <v>555</v>
      </c>
      <c r="J197" s="24"/>
      <c r="K197" s="56"/>
      <c r="L197" s="56"/>
      <c r="M197" s="22" t="s">
        <v>556</v>
      </c>
      <c r="N197" s="15" t="s">
        <v>48</v>
      </c>
      <c r="O197" s="126" t="s">
        <v>373</v>
      </c>
      <c r="P197" s="15" t="s">
        <v>1017</v>
      </c>
      <c r="Q197" s="15" t="s">
        <v>322</v>
      </c>
      <c r="R197" s="142"/>
      <c r="S197" s="56" t="s">
        <v>1168</v>
      </c>
      <c r="T197" s="153">
        <v>0.5625</v>
      </c>
    </row>
    <row r="198" spans="1:20" ht="18.75" customHeight="1" x14ac:dyDescent="0.2">
      <c r="A198" s="56">
        <v>165</v>
      </c>
      <c r="B198" s="15" t="s">
        <v>40</v>
      </c>
      <c r="C198" s="59" t="s">
        <v>146</v>
      </c>
      <c r="D198" s="3" t="s">
        <v>564</v>
      </c>
      <c r="E198" s="22" t="s">
        <v>44</v>
      </c>
      <c r="F198" s="22" t="s">
        <v>92</v>
      </c>
      <c r="G198" s="22" t="s">
        <v>276</v>
      </c>
      <c r="H198" s="114">
        <f t="shared" si="2"/>
        <v>31750</v>
      </c>
      <c r="I198" s="84" t="s">
        <v>565</v>
      </c>
      <c r="J198" s="22"/>
      <c r="K198" s="56"/>
      <c r="L198" s="56"/>
      <c r="M198" s="20" t="s">
        <v>566</v>
      </c>
      <c r="N198" s="15" t="s">
        <v>48</v>
      </c>
      <c r="O198" s="3" t="s">
        <v>411</v>
      </c>
      <c r="P198" s="15" t="s">
        <v>1017</v>
      </c>
      <c r="Q198" s="15" t="s">
        <v>322</v>
      </c>
      <c r="R198" s="142"/>
      <c r="S198" s="56" t="s">
        <v>1168</v>
      </c>
      <c r="T198" s="153">
        <v>0.5625</v>
      </c>
    </row>
    <row r="199" spans="1:20" ht="18.75" customHeight="1" x14ac:dyDescent="0.2">
      <c r="A199" s="56">
        <v>166</v>
      </c>
      <c r="B199" s="16" t="s">
        <v>40</v>
      </c>
      <c r="C199" s="58" t="s">
        <v>146</v>
      </c>
      <c r="D199" s="119" t="s">
        <v>102</v>
      </c>
      <c r="E199" s="29">
        <v>2</v>
      </c>
      <c r="F199" s="29">
        <v>6</v>
      </c>
      <c r="G199" s="30" t="s">
        <v>53</v>
      </c>
      <c r="H199" s="114">
        <f t="shared" si="2"/>
        <v>33757</v>
      </c>
      <c r="I199" s="81" t="s">
        <v>567</v>
      </c>
      <c r="J199" s="31"/>
      <c r="K199" s="56"/>
      <c r="L199" s="56"/>
      <c r="M199" s="31" t="s">
        <v>568</v>
      </c>
      <c r="N199" s="15" t="s">
        <v>48</v>
      </c>
      <c r="O199" s="126" t="s">
        <v>569</v>
      </c>
      <c r="P199" s="16" t="s">
        <v>1017</v>
      </c>
      <c r="Q199" s="15" t="s">
        <v>322</v>
      </c>
      <c r="R199" s="142"/>
      <c r="S199" s="56" t="s">
        <v>1168</v>
      </c>
      <c r="T199" s="153">
        <v>0.5625</v>
      </c>
    </row>
    <row r="200" spans="1:20" ht="18.75" customHeight="1" x14ac:dyDescent="0.2">
      <c r="A200" s="56">
        <v>65</v>
      </c>
      <c r="B200" s="13" t="s">
        <v>30</v>
      </c>
      <c r="C200" s="61" t="s">
        <v>334</v>
      </c>
      <c r="D200" s="4" t="s">
        <v>167</v>
      </c>
      <c r="E200" s="26">
        <v>20</v>
      </c>
      <c r="F200" s="26">
        <v>8</v>
      </c>
      <c r="G200" s="24">
        <v>1982</v>
      </c>
      <c r="H200" s="114">
        <f t="shared" si="2"/>
        <v>30183</v>
      </c>
      <c r="I200" s="74" t="s">
        <v>335</v>
      </c>
      <c r="J200" s="21"/>
      <c r="K200" s="56"/>
      <c r="L200" s="56"/>
      <c r="M200" s="22" t="s">
        <v>336</v>
      </c>
      <c r="N200" s="127" t="s">
        <v>288</v>
      </c>
      <c r="O200" s="126" t="s">
        <v>337</v>
      </c>
      <c r="P200" s="13" t="s">
        <v>1017</v>
      </c>
      <c r="Q200" s="15" t="s">
        <v>322</v>
      </c>
      <c r="R200" s="142"/>
      <c r="S200" s="56" t="s">
        <v>1165</v>
      </c>
      <c r="T200" s="153">
        <v>0.5625</v>
      </c>
    </row>
    <row r="201" spans="1:20" ht="18.75" customHeight="1" x14ac:dyDescent="0.2">
      <c r="A201" s="56">
        <v>66</v>
      </c>
      <c r="B201" s="13" t="s">
        <v>30</v>
      </c>
      <c r="C201" s="61" t="s">
        <v>338</v>
      </c>
      <c r="D201" s="4" t="s">
        <v>339</v>
      </c>
      <c r="E201" s="26">
        <v>7</v>
      </c>
      <c r="F201" s="26">
        <v>1</v>
      </c>
      <c r="G201" s="24">
        <v>1959</v>
      </c>
      <c r="H201" s="114">
        <f t="shared" ref="H201:H264" si="3">DATE(G201,F201,E201)</f>
        <v>21557</v>
      </c>
      <c r="I201" s="74" t="s">
        <v>340</v>
      </c>
      <c r="J201" s="21"/>
      <c r="K201" s="56"/>
      <c r="L201" s="56"/>
      <c r="M201" s="22" t="s">
        <v>341</v>
      </c>
      <c r="N201" s="127" t="s">
        <v>288</v>
      </c>
      <c r="O201" s="126" t="s">
        <v>337</v>
      </c>
      <c r="P201" s="13" t="s">
        <v>1017</v>
      </c>
      <c r="Q201" s="15" t="s">
        <v>322</v>
      </c>
      <c r="R201" s="142"/>
      <c r="S201" s="56" t="s">
        <v>1165</v>
      </c>
      <c r="T201" s="153">
        <v>0.5625</v>
      </c>
    </row>
    <row r="202" spans="1:20" ht="18.75" customHeight="1" x14ac:dyDescent="0.2">
      <c r="A202" s="56">
        <v>237</v>
      </c>
      <c r="B202" s="15" t="s">
        <v>40</v>
      </c>
      <c r="C202" s="59" t="s">
        <v>342</v>
      </c>
      <c r="D202" s="3" t="s">
        <v>343</v>
      </c>
      <c r="E202" s="105" t="s">
        <v>59</v>
      </c>
      <c r="F202" s="24" t="s">
        <v>103</v>
      </c>
      <c r="G202" s="105" t="s">
        <v>314</v>
      </c>
      <c r="H202" s="114">
        <f t="shared" si="3"/>
        <v>26792</v>
      </c>
      <c r="I202" s="83" t="s">
        <v>344</v>
      </c>
      <c r="J202" s="24"/>
      <c r="K202" s="56"/>
      <c r="L202" s="56"/>
      <c r="M202" s="24" t="s">
        <v>1033</v>
      </c>
      <c r="N202" s="127" t="s">
        <v>288</v>
      </c>
      <c r="O202" s="126" t="s">
        <v>1034</v>
      </c>
      <c r="P202" s="15" t="s">
        <v>1017</v>
      </c>
      <c r="Q202" s="13" t="s">
        <v>322</v>
      </c>
      <c r="R202" s="142"/>
      <c r="S202" s="56" t="s">
        <v>1165</v>
      </c>
      <c r="T202" s="153">
        <v>0.5625</v>
      </c>
    </row>
    <row r="203" spans="1:20" ht="18.75" customHeight="1" x14ac:dyDescent="0.2">
      <c r="A203" s="56">
        <v>238</v>
      </c>
      <c r="B203" s="15" t="s">
        <v>40</v>
      </c>
      <c r="C203" s="59" t="s">
        <v>345</v>
      </c>
      <c r="D203" s="3" t="s">
        <v>343</v>
      </c>
      <c r="E203" s="24" t="s">
        <v>44</v>
      </c>
      <c r="F203" s="24" t="s">
        <v>44</v>
      </c>
      <c r="G203" s="105" t="s">
        <v>450</v>
      </c>
      <c r="H203" s="114">
        <f t="shared" si="3"/>
        <v>27123</v>
      </c>
      <c r="I203" s="83" t="s">
        <v>346</v>
      </c>
      <c r="J203" s="24"/>
      <c r="K203" s="56"/>
      <c r="L203" s="56"/>
      <c r="M203" s="56">
        <v>368378696</v>
      </c>
      <c r="N203" s="128" t="s">
        <v>288</v>
      </c>
      <c r="O203" s="53" t="s">
        <v>1035</v>
      </c>
      <c r="P203" s="15" t="s">
        <v>1017</v>
      </c>
      <c r="Q203" s="13" t="s">
        <v>322</v>
      </c>
      <c r="R203" s="142"/>
      <c r="S203" s="56" t="s">
        <v>1165</v>
      </c>
      <c r="T203" s="153">
        <v>0.5625</v>
      </c>
    </row>
    <row r="204" spans="1:20" ht="18.75" customHeight="1" x14ac:dyDescent="0.2">
      <c r="A204" s="56">
        <v>239</v>
      </c>
      <c r="B204" s="15" t="s">
        <v>40</v>
      </c>
      <c r="C204" s="59" t="s">
        <v>347</v>
      </c>
      <c r="D204" s="4" t="s">
        <v>348</v>
      </c>
      <c r="E204" s="13">
        <v>5</v>
      </c>
      <c r="F204" s="13">
        <v>10</v>
      </c>
      <c r="G204" s="103">
        <v>1975</v>
      </c>
      <c r="H204" s="114">
        <f t="shared" si="3"/>
        <v>27672</v>
      </c>
      <c r="I204" s="98" t="s">
        <v>1127</v>
      </c>
      <c r="J204" s="20"/>
      <c r="K204" s="56"/>
      <c r="L204" s="56"/>
      <c r="M204" s="22" t="s">
        <v>1036</v>
      </c>
      <c r="N204" s="127" t="s">
        <v>288</v>
      </c>
      <c r="O204" s="126" t="s">
        <v>1037</v>
      </c>
      <c r="P204" s="15" t="s">
        <v>1017</v>
      </c>
      <c r="Q204" s="13" t="s">
        <v>322</v>
      </c>
      <c r="R204" s="142" t="s">
        <v>1114</v>
      </c>
      <c r="S204" s="56" t="s">
        <v>1165</v>
      </c>
      <c r="T204" s="153">
        <v>0.5625</v>
      </c>
    </row>
    <row r="205" spans="1:20" ht="18.75" customHeight="1" x14ac:dyDescent="0.2">
      <c r="A205" s="56">
        <v>69</v>
      </c>
      <c r="B205" s="13" t="s">
        <v>30</v>
      </c>
      <c r="C205" s="61" t="s">
        <v>349</v>
      </c>
      <c r="D205" s="4" t="s">
        <v>350</v>
      </c>
      <c r="E205" s="26">
        <v>12</v>
      </c>
      <c r="F205" s="26">
        <v>1</v>
      </c>
      <c r="G205" s="24">
        <v>1985</v>
      </c>
      <c r="H205" s="114">
        <f t="shared" si="3"/>
        <v>31059</v>
      </c>
      <c r="I205" s="74" t="s">
        <v>351</v>
      </c>
      <c r="J205" s="21"/>
      <c r="K205" s="56"/>
      <c r="L205" s="56"/>
      <c r="M205" s="22" t="s">
        <v>352</v>
      </c>
      <c r="N205" s="127" t="s">
        <v>288</v>
      </c>
      <c r="O205" s="126" t="s">
        <v>337</v>
      </c>
      <c r="P205" s="13" t="s">
        <v>1017</v>
      </c>
      <c r="Q205" s="15" t="s">
        <v>322</v>
      </c>
      <c r="R205" s="142"/>
      <c r="S205" s="56" t="s">
        <v>1165</v>
      </c>
      <c r="T205" s="153">
        <v>0.5625</v>
      </c>
    </row>
    <row r="206" spans="1:20" ht="18.75" customHeight="1" x14ac:dyDescent="0.2">
      <c r="A206" s="56">
        <v>70</v>
      </c>
      <c r="B206" s="13" t="s">
        <v>30</v>
      </c>
      <c r="C206" s="61" t="s">
        <v>338</v>
      </c>
      <c r="D206" s="4" t="s">
        <v>353</v>
      </c>
      <c r="E206" s="26">
        <v>2</v>
      </c>
      <c r="F206" s="26">
        <v>4</v>
      </c>
      <c r="G206" s="24">
        <v>1982</v>
      </c>
      <c r="H206" s="114">
        <f t="shared" si="3"/>
        <v>30043</v>
      </c>
      <c r="I206" s="74" t="s">
        <v>354</v>
      </c>
      <c r="J206" s="21"/>
      <c r="K206" s="56"/>
      <c r="L206" s="56"/>
      <c r="M206" s="22" t="s">
        <v>355</v>
      </c>
      <c r="N206" s="127" t="s">
        <v>288</v>
      </c>
      <c r="O206" s="126" t="s">
        <v>337</v>
      </c>
      <c r="P206" s="13" t="s">
        <v>1017</v>
      </c>
      <c r="Q206" s="15" t="s">
        <v>322</v>
      </c>
      <c r="R206" s="142"/>
      <c r="S206" s="56" t="s">
        <v>1165</v>
      </c>
      <c r="T206" s="153">
        <v>0.5625</v>
      </c>
    </row>
    <row r="207" spans="1:20" ht="18.75" customHeight="1" x14ac:dyDescent="0.2">
      <c r="A207" s="56">
        <v>242</v>
      </c>
      <c r="B207" s="15" t="s">
        <v>40</v>
      </c>
      <c r="C207" s="59" t="s">
        <v>132</v>
      </c>
      <c r="D207" s="3" t="s">
        <v>1040</v>
      </c>
      <c r="E207" s="24" t="s">
        <v>98</v>
      </c>
      <c r="F207" s="24" t="s">
        <v>103</v>
      </c>
      <c r="G207" s="105" t="s">
        <v>500</v>
      </c>
      <c r="H207" s="114">
        <f t="shared" si="3"/>
        <v>27515</v>
      </c>
      <c r="I207" s="83" t="s">
        <v>356</v>
      </c>
      <c r="J207" s="24"/>
      <c r="K207" s="56"/>
      <c r="L207" s="56"/>
      <c r="M207" s="24" t="s">
        <v>1041</v>
      </c>
      <c r="N207" s="127" t="s">
        <v>288</v>
      </c>
      <c r="O207" s="126" t="s">
        <v>1035</v>
      </c>
      <c r="P207" s="15" t="s">
        <v>1017</v>
      </c>
      <c r="Q207" s="13" t="s">
        <v>322</v>
      </c>
      <c r="R207" s="142" t="s">
        <v>1124</v>
      </c>
      <c r="S207" s="56" t="s">
        <v>1165</v>
      </c>
      <c r="T207" s="153">
        <v>0.5625</v>
      </c>
    </row>
    <row r="208" spans="1:20" ht="18.75" customHeight="1" x14ac:dyDescent="0.2">
      <c r="A208" s="56">
        <v>73</v>
      </c>
      <c r="B208" s="13" t="s">
        <v>40</v>
      </c>
      <c r="C208" s="61" t="s">
        <v>357</v>
      </c>
      <c r="D208" s="4" t="s">
        <v>358</v>
      </c>
      <c r="E208" s="26">
        <v>7</v>
      </c>
      <c r="F208" s="26">
        <v>10</v>
      </c>
      <c r="G208" s="24">
        <v>1982</v>
      </c>
      <c r="H208" s="114">
        <f t="shared" si="3"/>
        <v>30231</v>
      </c>
      <c r="I208" s="74" t="s">
        <v>359</v>
      </c>
      <c r="J208" s="21"/>
      <c r="K208" s="56"/>
      <c r="L208" s="56"/>
      <c r="M208" s="22" t="s">
        <v>360</v>
      </c>
      <c r="N208" s="127" t="s">
        <v>288</v>
      </c>
      <c r="O208" s="126" t="s">
        <v>337</v>
      </c>
      <c r="P208" s="13" t="s">
        <v>1017</v>
      </c>
      <c r="Q208" s="15" t="s">
        <v>322</v>
      </c>
      <c r="R208" s="142"/>
      <c r="S208" s="56" t="s">
        <v>1165</v>
      </c>
      <c r="T208" s="153">
        <v>0.5625</v>
      </c>
    </row>
    <row r="209" spans="1:20" ht="18.75" customHeight="1" x14ac:dyDescent="0.2">
      <c r="A209" s="56">
        <v>74</v>
      </c>
      <c r="B209" s="13" t="s">
        <v>40</v>
      </c>
      <c r="C209" s="61" t="s">
        <v>361</v>
      </c>
      <c r="D209" s="4" t="s">
        <v>362</v>
      </c>
      <c r="E209" s="27">
        <v>20</v>
      </c>
      <c r="F209" s="27">
        <v>10</v>
      </c>
      <c r="G209" s="14" t="s">
        <v>291</v>
      </c>
      <c r="H209" s="114">
        <f t="shared" si="3"/>
        <v>29879</v>
      </c>
      <c r="I209" s="80" t="s">
        <v>363</v>
      </c>
      <c r="J209" s="28"/>
      <c r="K209" s="56"/>
      <c r="L209" s="56"/>
      <c r="M209" s="22" t="s">
        <v>364</v>
      </c>
      <c r="N209" s="127" t="s">
        <v>288</v>
      </c>
      <c r="O209" s="126" t="s">
        <v>365</v>
      </c>
      <c r="P209" s="13" t="s">
        <v>1017</v>
      </c>
      <c r="Q209" s="15" t="s">
        <v>322</v>
      </c>
      <c r="R209" s="142"/>
      <c r="S209" s="56" t="s">
        <v>1165</v>
      </c>
      <c r="T209" s="153">
        <v>0.5625</v>
      </c>
    </row>
    <row r="210" spans="1:20" ht="18.75" customHeight="1" x14ac:dyDescent="0.2">
      <c r="A210" s="56">
        <v>246</v>
      </c>
      <c r="B210" s="15" t="s">
        <v>40</v>
      </c>
      <c r="C210" s="59" t="s">
        <v>378</v>
      </c>
      <c r="D210" s="3" t="s">
        <v>379</v>
      </c>
      <c r="E210" s="24" t="s">
        <v>190</v>
      </c>
      <c r="F210" s="24" t="s">
        <v>190</v>
      </c>
      <c r="G210" s="105" t="s">
        <v>314</v>
      </c>
      <c r="H210" s="114">
        <f t="shared" si="3"/>
        <v>26947</v>
      </c>
      <c r="I210" s="90" t="s">
        <v>1155</v>
      </c>
      <c r="J210" s="17"/>
      <c r="K210" s="56"/>
      <c r="L210" s="56"/>
      <c r="M210" s="22" t="s">
        <v>1044</v>
      </c>
      <c r="N210" s="127" t="s">
        <v>288</v>
      </c>
      <c r="O210" s="126" t="s">
        <v>1045</v>
      </c>
      <c r="P210" s="15" t="s">
        <v>1017</v>
      </c>
      <c r="Q210" s="13" t="s">
        <v>322</v>
      </c>
      <c r="R210" s="142"/>
      <c r="S210" s="56" t="s">
        <v>1165</v>
      </c>
      <c r="T210" s="153">
        <v>0.5625</v>
      </c>
    </row>
    <row r="211" spans="1:20" ht="18.75" customHeight="1" x14ac:dyDescent="0.2">
      <c r="A211" s="56">
        <v>85</v>
      </c>
      <c r="B211" s="13" t="s">
        <v>40</v>
      </c>
      <c r="C211" s="59" t="s">
        <v>390</v>
      </c>
      <c r="D211" s="3" t="s">
        <v>391</v>
      </c>
      <c r="E211" s="23">
        <v>20</v>
      </c>
      <c r="F211" s="23">
        <v>4</v>
      </c>
      <c r="G211" s="24" t="s">
        <v>113</v>
      </c>
      <c r="H211" s="114">
        <f t="shared" si="3"/>
        <v>32983</v>
      </c>
      <c r="I211" s="83" t="s">
        <v>392</v>
      </c>
      <c r="J211" s="24"/>
      <c r="K211" s="56"/>
      <c r="L211" s="56"/>
      <c r="M211" s="22" t="s">
        <v>393</v>
      </c>
      <c r="N211" s="127" t="s">
        <v>288</v>
      </c>
      <c r="O211" s="126" t="s">
        <v>365</v>
      </c>
      <c r="P211" s="15" t="s">
        <v>1017</v>
      </c>
      <c r="Q211" s="15" t="s">
        <v>322</v>
      </c>
      <c r="R211" s="142"/>
      <c r="S211" s="56" t="s">
        <v>1165</v>
      </c>
      <c r="T211" s="153">
        <v>0.5625</v>
      </c>
    </row>
    <row r="212" spans="1:20" ht="18.75" customHeight="1" x14ac:dyDescent="0.2">
      <c r="A212" s="56">
        <v>86</v>
      </c>
      <c r="B212" s="13" t="s">
        <v>40</v>
      </c>
      <c r="C212" s="61" t="s">
        <v>390</v>
      </c>
      <c r="D212" s="4" t="s">
        <v>391</v>
      </c>
      <c r="E212" s="27">
        <v>7</v>
      </c>
      <c r="F212" s="27">
        <v>8</v>
      </c>
      <c r="G212" s="14" t="s">
        <v>394</v>
      </c>
      <c r="H212" s="114">
        <f t="shared" si="3"/>
        <v>27979</v>
      </c>
      <c r="I212" s="80" t="s">
        <v>395</v>
      </c>
      <c r="J212" s="28"/>
      <c r="K212" s="56"/>
      <c r="L212" s="56"/>
      <c r="M212" s="22" t="s">
        <v>396</v>
      </c>
      <c r="N212" s="127" t="s">
        <v>288</v>
      </c>
      <c r="O212" s="126" t="s">
        <v>397</v>
      </c>
      <c r="P212" s="13" t="s">
        <v>1017</v>
      </c>
      <c r="Q212" s="15" t="s">
        <v>322</v>
      </c>
      <c r="R212" s="142"/>
      <c r="S212" s="56" t="s">
        <v>1165</v>
      </c>
      <c r="T212" s="153">
        <v>0.5625</v>
      </c>
    </row>
    <row r="213" spans="1:20" ht="18.75" customHeight="1" x14ac:dyDescent="0.2">
      <c r="A213" s="56">
        <v>247</v>
      </c>
      <c r="B213" s="13" t="s">
        <v>40</v>
      </c>
      <c r="C213" s="61" t="s">
        <v>398</v>
      </c>
      <c r="D213" s="4" t="s">
        <v>391</v>
      </c>
      <c r="E213" s="13">
        <v>30</v>
      </c>
      <c r="F213" s="13">
        <v>1</v>
      </c>
      <c r="G213" s="13">
        <v>1985</v>
      </c>
      <c r="H213" s="114">
        <f t="shared" si="3"/>
        <v>31077</v>
      </c>
      <c r="I213" s="74" t="s">
        <v>399</v>
      </c>
      <c r="J213" s="21"/>
      <c r="K213" s="56"/>
      <c r="L213" s="56"/>
      <c r="M213" s="21" t="s">
        <v>1046</v>
      </c>
      <c r="N213" s="129" t="s">
        <v>288</v>
      </c>
      <c r="O213" s="3" t="s">
        <v>400</v>
      </c>
      <c r="P213" s="15" t="s">
        <v>1017</v>
      </c>
      <c r="Q213" s="13" t="s">
        <v>322</v>
      </c>
      <c r="R213" s="142"/>
      <c r="S213" s="56" t="s">
        <v>1165</v>
      </c>
      <c r="T213" s="153">
        <v>0.5625</v>
      </c>
    </row>
    <row r="214" spans="1:20" ht="18.75" customHeight="1" x14ac:dyDescent="0.2">
      <c r="A214" s="56">
        <v>248</v>
      </c>
      <c r="B214" s="15" t="s">
        <v>40</v>
      </c>
      <c r="C214" s="59" t="s">
        <v>347</v>
      </c>
      <c r="D214" s="3" t="s">
        <v>391</v>
      </c>
      <c r="E214" s="24" t="s">
        <v>92</v>
      </c>
      <c r="F214" s="24" t="s">
        <v>81</v>
      </c>
      <c r="G214" s="105" t="s">
        <v>420</v>
      </c>
      <c r="H214" s="114">
        <f t="shared" si="3"/>
        <v>28683</v>
      </c>
      <c r="I214" s="111" t="s">
        <v>1153</v>
      </c>
      <c r="J214" s="17"/>
      <c r="K214" s="56"/>
      <c r="L214" s="56"/>
      <c r="M214" s="22" t="s">
        <v>1047</v>
      </c>
      <c r="N214" s="127" t="s">
        <v>288</v>
      </c>
      <c r="O214" s="126" t="s">
        <v>1048</v>
      </c>
      <c r="P214" s="15" t="s">
        <v>1017</v>
      </c>
      <c r="Q214" s="13" t="s">
        <v>322</v>
      </c>
      <c r="R214" s="142"/>
      <c r="S214" s="56" t="s">
        <v>1165</v>
      </c>
      <c r="T214" s="153">
        <v>0.5625</v>
      </c>
    </row>
    <row r="215" spans="1:20" ht="18.75" customHeight="1" x14ac:dyDescent="0.2">
      <c r="A215" s="56">
        <v>87</v>
      </c>
      <c r="B215" s="13" t="s">
        <v>30</v>
      </c>
      <c r="C215" s="61" t="s">
        <v>338</v>
      </c>
      <c r="D215" s="4" t="s">
        <v>401</v>
      </c>
      <c r="E215" s="26">
        <v>11</v>
      </c>
      <c r="F215" s="26">
        <v>11</v>
      </c>
      <c r="G215" s="24">
        <v>1984</v>
      </c>
      <c r="H215" s="114">
        <f t="shared" si="3"/>
        <v>30997</v>
      </c>
      <c r="I215" s="86" t="s">
        <v>1143</v>
      </c>
      <c r="J215" s="21"/>
      <c r="K215" s="56"/>
      <c r="L215" s="56"/>
      <c r="M215" s="22" t="s">
        <v>402</v>
      </c>
      <c r="N215" s="127" t="s">
        <v>288</v>
      </c>
      <c r="O215" s="126" t="s">
        <v>337</v>
      </c>
      <c r="P215" s="13" t="s">
        <v>1017</v>
      </c>
      <c r="Q215" s="15" t="s">
        <v>322</v>
      </c>
      <c r="R215" s="142"/>
      <c r="S215" s="56" t="s">
        <v>1165</v>
      </c>
      <c r="T215" s="153">
        <v>0.5625</v>
      </c>
    </row>
    <row r="216" spans="1:20" ht="18.75" customHeight="1" x14ac:dyDescent="0.2">
      <c r="A216" s="56">
        <v>89</v>
      </c>
      <c r="B216" s="13" t="s">
        <v>30</v>
      </c>
      <c r="C216" s="61" t="s">
        <v>403</v>
      </c>
      <c r="D216" s="4" t="s">
        <v>404</v>
      </c>
      <c r="E216" s="26">
        <v>22</v>
      </c>
      <c r="F216" s="26">
        <v>6</v>
      </c>
      <c r="G216" s="24">
        <v>1985</v>
      </c>
      <c r="H216" s="114">
        <f t="shared" si="3"/>
        <v>31220</v>
      </c>
      <c r="I216" s="86" t="s">
        <v>1140</v>
      </c>
      <c r="J216" s="21"/>
      <c r="K216" s="56"/>
      <c r="L216" s="56"/>
      <c r="M216" s="22" t="s">
        <v>405</v>
      </c>
      <c r="N216" s="127" t="s">
        <v>288</v>
      </c>
      <c r="O216" s="126" t="s">
        <v>337</v>
      </c>
      <c r="P216" s="13" t="s">
        <v>1017</v>
      </c>
      <c r="Q216" s="15" t="s">
        <v>322</v>
      </c>
      <c r="R216" s="142" t="s">
        <v>1124</v>
      </c>
      <c r="S216" s="56" t="s">
        <v>1165</v>
      </c>
      <c r="T216" s="153">
        <v>0.5625</v>
      </c>
    </row>
    <row r="217" spans="1:20" ht="18.75" customHeight="1" x14ac:dyDescent="0.2">
      <c r="A217" s="56">
        <v>94</v>
      </c>
      <c r="B217" s="16" t="s">
        <v>40</v>
      </c>
      <c r="C217" s="58" t="s">
        <v>419</v>
      </c>
      <c r="D217" s="119" t="s">
        <v>217</v>
      </c>
      <c r="E217" s="29">
        <v>8</v>
      </c>
      <c r="F217" s="29">
        <v>10</v>
      </c>
      <c r="G217" s="30" t="s">
        <v>420</v>
      </c>
      <c r="H217" s="114">
        <f t="shared" si="3"/>
        <v>28771</v>
      </c>
      <c r="I217" s="81" t="s">
        <v>421</v>
      </c>
      <c r="J217" s="31"/>
      <c r="K217" s="56"/>
      <c r="L217" s="56"/>
      <c r="M217" s="20" t="s">
        <v>422</v>
      </c>
      <c r="N217" s="127" t="s">
        <v>288</v>
      </c>
      <c r="O217" s="126" t="s">
        <v>423</v>
      </c>
      <c r="P217" s="16" t="s">
        <v>1017</v>
      </c>
      <c r="Q217" s="15" t="s">
        <v>322</v>
      </c>
      <c r="R217" s="142"/>
      <c r="S217" s="56" t="s">
        <v>1165</v>
      </c>
      <c r="T217" s="153">
        <v>0.5625</v>
      </c>
    </row>
    <row r="218" spans="1:20" ht="18.75" customHeight="1" x14ac:dyDescent="0.2">
      <c r="A218" s="56">
        <v>95</v>
      </c>
      <c r="B218" s="13" t="s">
        <v>30</v>
      </c>
      <c r="C218" s="61" t="s">
        <v>338</v>
      </c>
      <c r="D218" s="4" t="s">
        <v>217</v>
      </c>
      <c r="E218" s="78">
        <v>2</v>
      </c>
      <c r="F218" s="78">
        <v>1</v>
      </c>
      <c r="G218" s="24">
        <v>1981</v>
      </c>
      <c r="H218" s="114">
        <f t="shared" si="3"/>
        <v>29588</v>
      </c>
      <c r="I218" s="74" t="s">
        <v>424</v>
      </c>
      <c r="J218" s="21"/>
      <c r="K218" s="56"/>
      <c r="L218" s="56"/>
      <c r="M218" s="24"/>
      <c r="N218" s="127" t="s">
        <v>288</v>
      </c>
      <c r="O218" s="126" t="s">
        <v>337</v>
      </c>
      <c r="P218" s="13" t="s">
        <v>1017</v>
      </c>
      <c r="Q218" s="15" t="s">
        <v>322</v>
      </c>
      <c r="R218" s="142"/>
      <c r="S218" s="56" t="s">
        <v>1165</v>
      </c>
      <c r="T218" s="153">
        <v>0.5625</v>
      </c>
    </row>
    <row r="219" spans="1:20" ht="18.75" customHeight="1" x14ac:dyDescent="0.2">
      <c r="A219" s="56">
        <v>98</v>
      </c>
      <c r="B219" s="13" t="s">
        <v>30</v>
      </c>
      <c r="C219" s="61" t="s">
        <v>425</v>
      </c>
      <c r="D219" s="4" t="s">
        <v>426</v>
      </c>
      <c r="E219" s="26">
        <v>20</v>
      </c>
      <c r="F219" s="26">
        <v>12</v>
      </c>
      <c r="G219" s="24">
        <v>1987</v>
      </c>
      <c r="H219" s="114">
        <f t="shared" si="3"/>
        <v>32131</v>
      </c>
      <c r="I219" s="74" t="s">
        <v>427</v>
      </c>
      <c r="J219" s="21"/>
      <c r="K219" s="56"/>
      <c r="L219" s="56"/>
      <c r="M219" s="22" t="s">
        <v>428</v>
      </c>
      <c r="N219" s="127" t="s">
        <v>288</v>
      </c>
      <c r="O219" s="126" t="s">
        <v>337</v>
      </c>
      <c r="P219" s="13" t="s">
        <v>1017</v>
      </c>
      <c r="Q219" s="15" t="s">
        <v>322</v>
      </c>
      <c r="R219" s="142" t="s">
        <v>1124</v>
      </c>
      <c r="S219" s="56" t="s">
        <v>1165</v>
      </c>
      <c r="T219" s="153">
        <v>0.5625</v>
      </c>
    </row>
    <row r="220" spans="1:20" ht="18.75" customHeight="1" x14ac:dyDescent="0.2">
      <c r="A220" s="56">
        <v>99</v>
      </c>
      <c r="B220" s="13" t="s">
        <v>40</v>
      </c>
      <c r="C220" s="61" t="s">
        <v>146</v>
      </c>
      <c r="D220" s="4" t="s">
        <v>91</v>
      </c>
      <c r="E220" s="27">
        <v>10</v>
      </c>
      <c r="F220" s="27">
        <v>7</v>
      </c>
      <c r="G220" s="14" t="s">
        <v>168</v>
      </c>
      <c r="H220" s="114">
        <f t="shared" si="3"/>
        <v>30507</v>
      </c>
      <c r="I220" s="107" t="s">
        <v>1141</v>
      </c>
      <c r="J220" s="28"/>
      <c r="K220" s="56"/>
      <c r="L220" s="56"/>
      <c r="M220" s="22" t="s">
        <v>429</v>
      </c>
      <c r="N220" s="127" t="s">
        <v>288</v>
      </c>
      <c r="O220" s="126" t="s">
        <v>365</v>
      </c>
      <c r="P220" s="13" t="s">
        <v>1017</v>
      </c>
      <c r="Q220" s="15" t="s">
        <v>322</v>
      </c>
      <c r="R220" s="142"/>
      <c r="S220" s="56" t="s">
        <v>1165</v>
      </c>
      <c r="T220" s="153">
        <v>0.5625</v>
      </c>
    </row>
    <row r="221" spans="1:20" ht="18.75" customHeight="1" x14ac:dyDescent="0.2">
      <c r="A221" s="56">
        <v>100</v>
      </c>
      <c r="B221" s="13" t="s">
        <v>30</v>
      </c>
      <c r="C221" s="61" t="s">
        <v>430</v>
      </c>
      <c r="D221" s="120" t="s">
        <v>91</v>
      </c>
      <c r="E221" s="26">
        <v>15</v>
      </c>
      <c r="F221" s="26">
        <v>10</v>
      </c>
      <c r="G221" s="24">
        <v>1982</v>
      </c>
      <c r="H221" s="114">
        <f t="shared" si="3"/>
        <v>30239</v>
      </c>
      <c r="I221" s="74" t="s">
        <v>431</v>
      </c>
      <c r="J221" s="21"/>
      <c r="K221" s="56"/>
      <c r="L221" s="56"/>
      <c r="M221" s="22" t="s">
        <v>432</v>
      </c>
      <c r="N221" s="127" t="s">
        <v>288</v>
      </c>
      <c r="O221" s="126" t="s">
        <v>337</v>
      </c>
      <c r="P221" s="32" t="s">
        <v>1017</v>
      </c>
      <c r="Q221" s="15" t="s">
        <v>322</v>
      </c>
      <c r="R221" s="142"/>
      <c r="S221" s="56" t="s">
        <v>1165</v>
      </c>
      <c r="T221" s="153">
        <v>0.5625</v>
      </c>
    </row>
    <row r="222" spans="1:20" ht="18.75" customHeight="1" x14ac:dyDescent="0.2">
      <c r="A222" s="56">
        <v>101</v>
      </c>
      <c r="B222" s="13" t="s">
        <v>30</v>
      </c>
      <c r="C222" s="61" t="s">
        <v>433</v>
      </c>
      <c r="D222" s="120" t="s">
        <v>91</v>
      </c>
      <c r="E222" s="26">
        <v>20</v>
      </c>
      <c r="F222" s="26">
        <v>9</v>
      </c>
      <c r="G222" s="24">
        <v>1977</v>
      </c>
      <c r="H222" s="114">
        <f t="shared" si="3"/>
        <v>28388</v>
      </c>
      <c r="I222" s="74" t="s">
        <v>434</v>
      </c>
      <c r="J222" s="21"/>
      <c r="K222" s="56"/>
      <c r="L222" s="56"/>
      <c r="M222" s="22" t="s">
        <v>435</v>
      </c>
      <c r="N222" s="127" t="s">
        <v>288</v>
      </c>
      <c r="O222" s="126" t="s">
        <v>337</v>
      </c>
      <c r="P222" s="32" t="s">
        <v>1017</v>
      </c>
      <c r="Q222" s="15" t="s">
        <v>322</v>
      </c>
      <c r="R222" s="142"/>
      <c r="S222" s="56" t="s">
        <v>1165</v>
      </c>
      <c r="T222" s="153">
        <v>0.5625</v>
      </c>
    </row>
    <row r="223" spans="1:20" ht="18.75" customHeight="1" x14ac:dyDescent="0.2">
      <c r="A223" s="56">
        <v>252</v>
      </c>
      <c r="B223" s="15" t="s">
        <v>40</v>
      </c>
      <c r="C223" s="59" t="s">
        <v>347</v>
      </c>
      <c r="D223" s="3" t="s">
        <v>91</v>
      </c>
      <c r="E223" s="24" t="s">
        <v>81</v>
      </c>
      <c r="F223" s="24" t="s">
        <v>81</v>
      </c>
      <c r="G223" s="105" t="s">
        <v>665</v>
      </c>
      <c r="H223" s="114">
        <f t="shared" si="3"/>
        <v>28313</v>
      </c>
      <c r="I223" s="110">
        <v>171810612</v>
      </c>
      <c r="J223" s="17"/>
      <c r="K223" s="56"/>
      <c r="L223" s="56"/>
      <c r="M223" s="22" t="s">
        <v>1053</v>
      </c>
      <c r="N223" s="127" t="s">
        <v>288</v>
      </c>
      <c r="O223" s="126" t="s">
        <v>1054</v>
      </c>
      <c r="P223" s="15" t="s">
        <v>1017</v>
      </c>
      <c r="Q223" s="13" t="s">
        <v>322</v>
      </c>
      <c r="R223" s="142"/>
      <c r="S223" s="56" t="s">
        <v>1165</v>
      </c>
      <c r="T223" s="153">
        <v>0.5625</v>
      </c>
    </row>
    <row r="224" spans="1:20" ht="18.75" customHeight="1" x14ac:dyDescent="0.2">
      <c r="A224" s="56">
        <v>105</v>
      </c>
      <c r="B224" s="13" t="s">
        <v>40</v>
      </c>
      <c r="C224" s="59" t="s">
        <v>439</v>
      </c>
      <c r="D224" s="3" t="s">
        <v>290</v>
      </c>
      <c r="E224" s="23">
        <v>27</v>
      </c>
      <c r="F224" s="23">
        <v>7</v>
      </c>
      <c r="G224" s="24" t="s">
        <v>440</v>
      </c>
      <c r="H224" s="114">
        <f t="shared" si="3"/>
        <v>31985</v>
      </c>
      <c r="I224" s="83" t="s">
        <v>441</v>
      </c>
      <c r="J224" s="24"/>
      <c r="K224" s="56"/>
      <c r="L224" s="56"/>
      <c r="M224" s="22" t="s">
        <v>442</v>
      </c>
      <c r="N224" s="127" t="s">
        <v>288</v>
      </c>
      <c r="O224" s="126" t="s">
        <v>397</v>
      </c>
      <c r="P224" s="15" t="s">
        <v>1017</v>
      </c>
      <c r="Q224" s="15" t="s">
        <v>322</v>
      </c>
      <c r="R224" s="142"/>
      <c r="S224" s="56" t="s">
        <v>1165</v>
      </c>
      <c r="T224" s="153">
        <v>0.5625</v>
      </c>
    </row>
    <row r="225" spans="1:20" ht="18.75" customHeight="1" x14ac:dyDescent="0.2">
      <c r="A225" s="56">
        <v>253</v>
      </c>
      <c r="B225" s="15" t="s">
        <v>40</v>
      </c>
      <c r="C225" s="59" t="s">
        <v>146</v>
      </c>
      <c r="D225" s="3" t="s">
        <v>290</v>
      </c>
      <c r="E225" s="24" t="s">
        <v>133</v>
      </c>
      <c r="F225" s="24" t="s">
        <v>44</v>
      </c>
      <c r="G225" s="105" t="s">
        <v>60</v>
      </c>
      <c r="H225" s="114">
        <f t="shared" si="3"/>
        <v>33348</v>
      </c>
      <c r="I225" s="83" t="s">
        <v>443</v>
      </c>
      <c r="J225" s="24"/>
      <c r="K225" s="56"/>
      <c r="L225" s="56"/>
      <c r="M225" s="24" t="s">
        <v>1055</v>
      </c>
      <c r="N225" s="127" t="s">
        <v>288</v>
      </c>
      <c r="O225" s="126" t="s">
        <v>1035</v>
      </c>
      <c r="P225" s="15" t="s">
        <v>1017</v>
      </c>
      <c r="Q225" s="13" t="s">
        <v>322</v>
      </c>
      <c r="R225" s="142"/>
      <c r="S225" s="56" t="s">
        <v>1165</v>
      </c>
      <c r="T225" s="153">
        <v>0.5625</v>
      </c>
    </row>
    <row r="226" spans="1:20" ht="18.75" customHeight="1" x14ac:dyDescent="0.2">
      <c r="A226" s="56">
        <v>109</v>
      </c>
      <c r="B226" s="13" t="s">
        <v>40</v>
      </c>
      <c r="C226" s="59" t="s">
        <v>444</v>
      </c>
      <c r="D226" s="3" t="s">
        <v>274</v>
      </c>
      <c r="E226" s="23">
        <v>15</v>
      </c>
      <c r="F226" s="23">
        <v>3</v>
      </c>
      <c r="G226" s="24" t="s">
        <v>53</v>
      </c>
      <c r="H226" s="114">
        <f t="shared" si="3"/>
        <v>33678</v>
      </c>
      <c r="I226" s="83" t="s">
        <v>445</v>
      </c>
      <c r="J226" s="24"/>
      <c r="K226" s="56"/>
      <c r="L226" s="56"/>
      <c r="M226" s="22" t="s">
        <v>446</v>
      </c>
      <c r="N226" s="127" t="s">
        <v>288</v>
      </c>
      <c r="O226" s="126" t="s">
        <v>397</v>
      </c>
      <c r="P226" s="15" t="s">
        <v>1017</v>
      </c>
      <c r="Q226" s="15" t="s">
        <v>322</v>
      </c>
      <c r="R226" s="142"/>
      <c r="S226" s="56" t="s">
        <v>1165</v>
      </c>
      <c r="T226" s="153">
        <v>0.5625</v>
      </c>
    </row>
    <row r="227" spans="1:20" ht="18.75" customHeight="1" x14ac:dyDescent="0.2">
      <c r="A227" s="56">
        <v>254</v>
      </c>
      <c r="B227" s="15" t="s">
        <v>40</v>
      </c>
      <c r="C227" s="59" t="s">
        <v>197</v>
      </c>
      <c r="D227" s="3" t="s">
        <v>447</v>
      </c>
      <c r="E227" s="24" t="s">
        <v>43</v>
      </c>
      <c r="F227" s="24" t="s">
        <v>92</v>
      </c>
      <c r="G227" s="105" t="s">
        <v>1154</v>
      </c>
      <c r="H227" s="114">
        <f t="shared" si="3"/>
        <v>26655</v>
      </c>
      <c r="I227" s="83" t="s">
        <v>1056</v>
      </c>
      <c r="J227" s="24"/>
      <c r="K227" s="56"/>
      <c r="L227" s="56"/>
      <c r="M227" s="24" t="s">
        <v>1057</v>
      </c>
      <c r="N227" s="127" t="s">
        <v>288</v>
      </c>
      <c r="O227" s="126" t="s">
        <v>1058</v>
      </c>
      <c r="P227" s="15" t="s">
        <v>1017</v>
      </c>
      <c r="Q227" s="13" t="s">
        <v>322</v>
      </c>
      <c r="R227" s="142" t="s">
        <v>1114</v>
      </c>
      <c r="S227" s="56" t="s">
        <v>1165</v>
      </c>
      <c r="T227" s="153">
        <v>0.5625</v>
      </c>
    </row>
    <row r="228" spans="1:20" ht="18.75" customHeight="1" x14ac:dyDescent="0.2">
      <c r="A228" s="56">
        <v>111</v>
      </c>
      <c r="B228" s="15" t="s">
        <v>40</v>
      </c>
      <c r="C228" s="59" t="s">
        <v>146</v>
      </c>
      <c r="D228" s="3" t="s">
        <v>254</v>
      </c>
      <c r="E228" s="22" t="s">
        <v>34</v>
      </c>
      <c r="F228" s="22" t="s">
        <v>331</v>
      </c>
      <c r="G228" s="22" t="s">
        <v>450</v>
      </c>
      <c r="H228" s="114">
        <f t="shared" si="3"/>
        <v>27275</v>
      </c>
      <c r="I228" s="84" t="s">
        <v>451</v>
      </c>
      <c r="J228" s="22"/>
      <c r="K228" s="56"/>
      <c r="L228" s="56"/>
      <c r="M228" s="20" t="s">
        <v>452</v>
      </c>
      <c r="N228" s="127" t="s">
        <v>288</v>
      </c>
      <c r="O228" s="52" t="s">
        <v>453</v>
      </c>
      <c r="P228" s="15" t="s">
        <v>1017</v>
      </c>
      <c r="Q228" s="15" t="s">
        <v>322</v>
      </c>
      <c r="R228" s="142"/>
      <c r="S228" s="56" t="s">
        <v>1165</v>
      </c>
      <c r="T228" s="153">
        <v>0.5625</v>
      </c>
    </row>
    <row r="229" spans="1:20" ht="18.75" customHeight="1" x14ac:dyDescent="0.2">
      <c r="A229" s="56">
        <v>113</v>
      </c>
      <c r="B229" s="13" t="s">
        <v>40</v>
      </c>
      <c r="C229" s="59" t="s">
        <v>444</v>
      </c>
      <c r="D229" s="3" t="s">
        <v>222</v>
      </c>
      <c r="E229" s="23">
        <v>17</v>
      </c>
      <c r="F229" s="23">
        <v>1</v>
      </c>
      <c r="G229" s="24" t="s">
        <v>75</v>
      </c>
      <c r="H229" s="114">
        <f t="shared" si="3"/>
        <v>34716</v>
      </c>
      <c r="I229" s="83" t="s">
        <v>457</v>
      </c>
      <c r="J229" s="24"/>
      <c r="K229" s="56"/>
      <c r="L229" s="56"/>
      <c r="M229" s="20" t="s">
        <v>458</v>
      </c>
      <c r="N229" s="127" t="s">
        <v>288</v>
      </c>
      <c r="O229" s="126" t="s">
        <v>459</v>
      </c>
      <c r="P229" s="15" t="s">
        <v>1017</v>
      </c>
      <c r="Q229" s="15" t="s">
        <v>322</v>
      </c>
      <c r="R229" s="142"/>
      <c r="S229" s="56" t="s">
        <v>1165</v>
      </c>
      <c r="T229" s="153">
        <v>0.5625</v>
      </c>
    </row>
    <row r="230" spans="1:20" ht="18.75" customHeight="1" x14ac:dyDescent="0.2">
      <c r="A230" s="56">
        <v>114</v>
      </c>
      <c r="B230" s="13" t="s">
        <v>30</v>
      </c>
      <c r="C230" s="61" t="s">
        <v>460</v>
      </c>
      <c r="D230" s="4" t="s">
        <v>461</v>
      </c>
      <c r="E230" s="26">
        <v>20</v>
      </c>
      <c r="F230" s="26">
        <v>12</v>
      </c>
      <c r="G230" s="24">
        <v>1974</v>
      </c>
      <c r="H230" s="114">
        <f t="shared" si="3"/>
        <v>27383</v>
      </c>
      <c r="I230" s="74" t="s">
        <v>462</v>
      </c>
      <c r="J230" s="21"/>
      <c r="K230" s="56"/>
      <c r="L230" s="56"/>
      <c r="M230" s="22" t="s">
        <v>463</v>
      </c>
      <c r="N230" s="127" t="s">
        <v>288</v>
      </c>
      <c r="O230" s="126" t="s">
        <v>337</v>
      </c>
      <c r="P230" s="13" t="s">
        <v>1017</v>
      </c>
      <c r="Q230" s="15" t="s">
        <v>322</v>
      </c>
      <c r="R230" s="142"/>
      <c r="S230" s="56" t="s">
        <v>1165</v>
      </c>
      <c r="T230" s="153">
        <v>0.5625</v>
      </c>
    </row>
    <row r="231" spans="1:20" ht="18.75" customHeight="1" x14ac:dyDescent="0.2">
      <c r="A231" s="56">
        <v>115</v>
      </c>
      <c r="B231" s="16" t="s">
        <v>40</v>
      </c>
      <c r="C231" s="58" t="s">
        <v>193</v>
      </c>
      <c r="D231" s="119" t="s">
        <v>80</v>
      </c>
      <c r="E231" s="29">
        <v>21</v>
      </c>
      <c r="F231" s="29">
        <v>8</v>
      </c>
      <c r="G231" s="30" t="s">
        <v>291</v>
      </c>
      <c r="H231" s="114">
        <f t="shared" si="3"/>
        <v>29819</v>
      </c>
      <c r="I231" s="81" t="s">
        <v>464</v>
      </c>
      <c r="J231" s="31"/>
      <c r="K231" s="56"/>
      <c r="L231" s="56"/>
      <c r="M231" s="20" t="s">
        <v>465</v>
      </c>
      <c r="N231" s="127" t="s">
        <v>288</v>
      </c>
      <c r="O231" s="126" t="s">
        <v>466</v>
      </c>
      <c r="P231" s="16" t="s">
        <v>1017</v>
      </c>
      <c r="Q231" s="15" t="s">
        <v>322</v>
      </c>
      <c r="R231" s="142"/>
      <c r="S231" s="56" t="s">
        <v>1165</v>
      </c>
      <c r="T231" s="153">
        <v>0.5625</v>
      </c>
    </row>
    <row r="232" spans="1:20" ht="18.75" customHeight="1" x14ac:dyDescent="0.2">
      <c r="A232" s="56">
        <v>120</v>
      </c>
      <c r="B232" s="13" t="s">
        <v>30</v>
      </c>
      <c r="C232" s="61" t="s">
        <v>476</v>
      </c>
      <c r="D232" s="4" t="s">
        <v>176</v>
      </c>
      <c r="E232" s="26">
        <v>15</v>
      </c>
      <c r="F232" s="26">
        <v>6</v>
      </c>
      <c r="G232" s="24">
        <v>1985</v>
      </c>
      <c r="H232" s="114">
        <f t="shared" si="3"/>
        <v>31213</v>
      </c>
      <c r="I232" s="74" t="s">
        <v>477</v>
      </c>
      <c r="J232" s="21"/>
      <c r="K232" s="56"/>
      <c r="L232" s="56"/>
      <c r="M232" s="22" t="s">
        <v>478</v>
      </c>
      <c r="N232" s="127" t="s">
        <v>288</v>
      </c>
      <c r="O232" s="126" t="s">
        <v>337</v>
      </c>
      <c r="P232" s="13" t="s">
        <v>1017</v>
      </c>
      <c r="Q232" s="15" t="s">
        <v>322</v>
      </c>
      <c r="R232" s="142"/>
      <c r="S232" s="56" t="s">
        <v>1165</v>
      </c>
      <c r="T232" s="153">
        <v>0.5625</v>
      </c>
    </row>
    <row r="233" spans="1:20" ht="18.75" customHeight="1" x14ac:dyDescent="0.2">
      <c r="A233" s="56">
        <v>258</v>
      </c>
      <c r="B233" s="15" t="s">
        <v>40</v>
      </c>
      <c r="C233" s="59" t="s">
        <v>479</v>
      </c>
      <c r="D233" s="3" t="s">
        <v>176</v>
      </c>
      <c r="E233" s="24" t="s">
        <v>480</v>
      </c>
      <c r="F233" s="24" t="s">
        <v>98</v>
      </c>
      <c r="G233" s="105" t="s">
        <v>440</v>
      </c>
      <c r="H233" s="114">
        <f t="shared" si="3"/>
        <v>31793</v>
      </c>
      <c r="I233" s="89">
        <v>172937946</v>
      </c>
      <c r="J233" s="17"/>
      <c r="K233" s="56"/>
      <c r="L233" s="56"/>
      <c r="M233" s="22"/>
      <c r="N233" s="127" t="s">
        <v>288</v>
      </c>
      <c r="O233" s="126" t="s">
        <v>1048</v>
      </c>
      <c r="P233" s="15" t="s">
        <v>1017</v>
      </c>
      <c r="Q233" s="13" t="s">
        <v>322</v>
      </c>
      <c r="R233" s="142"/>
      <c r="S233" s="56" t="s">
        <v>1165</v>
      </c>
      <c r="T233" s="153">
        <v>0.5625</v>
      </c>
    </row>
    <row r="234" spans="1:20" ht="18.75" customHeight="1" x14ac:dyDescent="0.2">
      <c r="A234" s="56">
        <v>259</v>
      </c>
      <c r="B234" s="15" t="s">
        <v>40</v>
      </c>
      <c r="C234" s="59" t="s">
        <v>132</v>
      </c>
      <c r="D234" s="3" t="s">
        <v>176</v>
      </c>
      <c r="E234" s="24" t="s">
        <v>480</v>
      </c>
      <c r="F234" s="24" t="s">
        <v>190</v>
      </c>
      <c r="G234" s="105" t="s">
        <v>314</v>
      </c>
      <c r="H234" s="114">
        <f t="shared" si="3"/>
        <v>26953</v>
      </c>
      <c r="I234" s="83" t="s">
        <v>481</v>
      </c>
      <c r="J234" s="24"/>
      <c r="K234" s="56"/>
      <c r="L234" s="56"/>
      <c r="M234" s="22" t="s">
        <v>1062</v>
      </c>
      <c r="N234" s="127" t="s">
        <v>288</v>
      </c>
      <c r="O234" s="126" t="s">
        <v>1063</v>
      </c>
      <c r="P234" s="15" t="s">
        <v>1017</v>
      </c>
      <c r="Q234" s="13" t="s">
        <v>322</v>
      </c>
      <c r="R234" s="142"/>
      <c r="S234" s="56" t="s">
        <v>1165</v>
      </c>
      <c r="T234" s="153">
        <v>0.5625</v>
      </c>
    </row>
    <row r="235" spans="1:20" ht="18.75" customHeight="1" x14ac:dyDescent="0.2">
      <c r="A235" s="56">
        <v>121</v>
      </c>
      <c r="B235" s="13" t="s">
        <v>40</v>
      </c>
      <c r="C235" s="59" t="s">
        <v>197</v>
      </c>
      <c r="D235" s="3" t="s">
        <v>107</v>
      </c>
      <c r="E235" s="15">
        <v>2</v>
      </c>
      <c r="F235" s="15">
        <v>6</v>
      </c>
      <c r="G235" s="15">
        <v>1980</v>
      </c>
      <c r="H235" s="114">
        <f t="shared" si="3"/>
        <v>29374</v>
      </c>
      <c r="I235" s="88">
        <v>171648248</v>
      </c>
      <c r="J235" s="15"/>
      <c r="K235" s="56"/>
      <c r="L235" s="56"/>
      <c r="M235" s="20" t="s">
        <v>482</v>
      </c>
      <c r="N235" s="127" t="s">
        <v>288</v>
      </c>
      <c r="O235" s="126" t="s">
        <v>397</v>
      </c>
      <c r="P235" s="15" t="s">
        <v>1017</v>
      </c>
      <c r="Q235" s="15" t="s">
        <v>322</v>
      </c>
      <c r="R235" s="142" t="s">
        <v>1122</v>
      </c>
      <c r="S235" s="56" t="s">
        <v>1165</v>
      </c>
      <c r="T235" s="153">
        <v>0.5625</v>
      </c>
    </row>
    <row r="236" spans="1:20" ht="18.75" customHeight="1" x14ac:dyDescent="0.2">
      <c r="A236" s="56">
        <v>124</v>
      </c>
      <c r="B236" s="13" t="s">
        <v>30</v>
      </c>
      <c r="C236" s="61" t="s">
        <v>487</v>
      </c>
      <c r="D236" s="4" t="s">
        <v>484</v>
      </c>
      <c r="E236" s="78">
        <v>3</v>
      </c>
      <c r="F236" s="78">
        <v>12</v>
      </c>
      <c r="G236" s="24">
        <v>1974</v>
      </c>
      <c r="H236" s="114">
        <f t="shared" si="3"/>
        <v>27366</v>
      </c>
      <c r="I236" s="86" t="s">
        <v>1116</v>
      </c>
      <c r="J236" s="95"/>
      <c r="K236" s="56"/>
      <c r="L236" s="56"/>
      <c r="M236" s="22" t="s">
        <v>488</v>
      </c>
      <c r="N236" s="130" t="s">
        <v>288</v>
      </c>
      <c r="O236" s="126" t="s">
        <v>337</v>
      </c>
      <c r="P236" s="13" t="s">
        <v>1017</v>
      </c>
      <c r="Q236" s="15" t="s">
        <v>322</v>
      </c>
      <c r="R236" s="142"/>
      <c r="S236" s="56" t="s">
        <v>1165</v>
      </c>
      <c r="T236" s="153">
        <v>0.5625</v>
      </c>
    </row>
    <row r="237" spans="1:20" ht="18.75" customHeight="1" x14ac:dyDescent="0.2">
      <c r="A237" s="56">
        <v>125</v>
      </c>
      <c r="B237" s="13" t="s">
        <v>30</v>
      </c>
      <c r="C237" s="61" t="s">
        <v>489</v>
      </c>
      <c r="D237" s="4" t="s">
        <v>484</v>
      </c>
      <c r="E237" s="78">
        <v>5</v>
      </c>
      <c r="F237" s="78">
        <v>10</v>
      </c>
      <c r="G237" s="24">
        <v>1968</v>
      </c>
      <c r="H237" s="114">
        <f t="shared" si="3"/>
        <v>25116</v>
      </c>
      <c r="I237" s="74" t="s">
        <v>490</v>
      </c>
      <c r="J237" s="21"/>
      <c r="K237" s="56"/>
      <c r="L237" s="56"/>
      <c r="M237" s="22" t="s">
        <v>491</v>
      </c>
      <c r="N237" s="127" t="s">
        <v>288</v>
      </c>
      <c r="O237" s="126" t="s">
        <v>337</v>
      </c>
      <c r="P237" s="13" t="s">
        <v>1017</v>
      </c>
      <c r="Q237" s="15" t="s">
        <v>322</v>
      </c>
      <c r="R237" s="142"/>
      <c r="S237" s="56" t="s">
        <v>1165</v>
      </c>
      <c r="T237" s="153">
        <v>0.5625</v>
      </c>
    </row>
    <row r="238" spans="1:20" ht="18.75" customHeight="1" x14ac:dyDescent="0.2">
      <c r="A238" s="56">
        <v>126</v>
      </c>
      <c r="B238" s="13" t="s">
        <v>30</v>
      </c>
      <c r="C238" s="61" t="s">
        <v>492</v>
      </c>
      <c r="D238" s="4" t="s">
        <v>493</v>
      </c>
      <c r="E238" s="26">
        <v>5</v>
      </c>
      <c r="F238" s="26">
        <v>10</v>
      </c>
      <c r="G238" s="24">
        <v>1982</v>
      </c>
      <c r="H238" s="114">
        <f t="shared" si="3"/>
        <v>30229</v>
      </c>
      <c r="I238" s="74" t="s">
        <v>494</v>
      </c>
      <c r="J238" s="21"/>
      <c r="K238" s="56"/>
      <c r="L238" s="56"/>
      <c r="M238" s="22" t="s">
        <v>495</v>
      </c>
      <c r="N238" s="127" t="s">
        <v>288</v>
      </c>
      <c r="O238" s="126" t="s">
        <v>337</v>
      </c>
      <c r="P238" s="13" t="s">
        <v>1017</v>
      </c>
      <c r="Q238" s="15" t="s">
        <v>322</v>
      </c>
      <c r="R238" s="142"/>
      <c r="S238" s="56" t="s">
        <v>1165</v>
      </c>
      <c r="T238" s="153">
        <v>0.5625</v>
      </c>
    </row>
    <row r="239" spans="1:20" ht="18.75" customHeight="1" x14ac:dyDescent="0.2">
      <c r="A239" s="56">
        <v>129</v>
      </c>
      <c r="B239" s="16" t="s">
        <v>40</v>
      </c>
      <c r="C239" s="58" t="s">
        <v>390</v>
      </c>
      <c r="D239" s="119" t="s">
        <v>305</v>
      </c>
      <c r="E239" s="29">
        <v>3</v>
      </c>
      <c r="F239" s="29">
        <v>2</v>
      </c>
      <c r="G239" s="30" t="s">
        <v>500</v>
      </c>
      <c r="H239" s="114">
        <f t="shared" si="3"/>
        <v>27428</v>
      </c>
      <c r="I239" s="81" t="s">
        <v>501</v>
      </c>
      <c r="J239" s="31"/>
      <c r="K239" s="56"/>
      <c r="L239" s="56"/>
      <c r="M239" s="20" t="s">
        <v>502</v>
      </c>
      <c r="N239" s="127" t="s">
        <v>288</v>
      </c>
      <c r="O239" s="126" t="s">
        <v>466</v>
      </c>
      <c r="P239" s="16" t="s">
        <v>1017</v>
      </c>
      <c r="Q239" s="15" t="s">
        <v>322</v>
      </c>
      <c r="R239" s="142"/>
      <c r="S239" s="56" t="s">
        <v>1165</v>
      </c>
      <c r="T239" s="153">
        <v>0.5625</v>
      </c>
    </row>
    <row r="240" spans="1:20" ht="18.75" customHeight="1" x14ac:dyDescent="0.2">
      <c r="A240" s="56">
        <v>179</v>
      </c>
      <c r="B240" s="15" t="s">
        <v>30</v>
      </c>
      <c r="C240" s="58" t="s">
        <v>604</v>
      </c>
      <c r="D240" s="117" t="s">
        <v>605</v>
      </c>
      <c r="E240" s="15">
        <v>18</v>
      </c>
      <c r="F240" s="18">
        <v>1</v>
      </c>
      <c r="G240" s="13">
        <v>1989</v>
      </c>
      <c r="H240" s="114">
        <f t="shared" si="3"/>
        <v>32526</v>
      </c>
      <c r="I240" s="87" t="s">
        <v>606</v>
      </c>
      <c r="J240" s="19"/>
      <c r="K240" s="56"/>
      <c r="L240" s="56"/>
      <c r="M240" s="20" t="s">
        <v>607</v>
      </c>
      <c r="N240" s="15" t="s">
        <v>48</v>
      </c>
      <c r="O240" s="3" t="s">
        <v>411</v>
      </c>
      <c r="P240" s="17" t="s">
        <v>1017</v>
      </c>
      <c r="Q240" s="15" t="s">
        <v>322</v>
      </c>
      <c r="R240" s="142"/>
      <c r="S240" s="56" t="s">
        <v>1169</v>
      </c>
      <c r="T240" s="153">
        <v>0.5625</v>
      </c>
    </row>
    <row r="241" spans="1:20" ht="18.75" customHeight="1" x14ac:dyDescent="0.2">
      <c r="A241" s="56">
        <v>183</v>
      </c>
      <c r="B241" s="15" t="s">
        <v>40</v>
      </c>
      <c r="C241" s="58" t="s">
        <v>615</v>
      </c>
      <c r="D241" s="117" t="s">
        <v>616</v>
      </c>
      <c r="E241" s="15">
        <v>13</v>
      </c>
      <c r="F241" s="18">
        <v>8</v>
      </c>
      <c r="G241" s="13">
        <v>1984</v>
      </c>
      <c r="H241" s="114">
        <f t="shared" si="3"/>
        <v>30907</v>
      </c>
      <c r="I241" s="87" t="s">
        <v>617</v>
      </c>
      <c r="J241" s="19"/>
      <c r="K241" s="56"/>
      <c r="L241" s="56"/>
      <c r="M241" s="20" t="s">
        <v>618</v>
      </c>
      <c r="N241" s="15" t="s">
        <v>48</v>
      </c>
      <c r="O241" s="3" t="s">
        <v>583</v>
      </c>
      <c r="P241" s="17" t="s">
        <v>1017</v>
      </c>
      <c r="Q241" s="15" t="s">
        <v>322</v>
      </c>
      <c r="R241" s="142"/>
      <c r="S241" s="56" t="s">
        <v>1169</v>
      </c>
      <c r="T241" s="153">
        <v>0.5625</v>
      </c>
    </row>
    <row r="242" spans="1:20" ht="18.75" customHeight="1" x14ac:dyDescent="0.2">
      <c r="A242" s="56">
        <v>188</v>
      </c>
      <c r="B242" s="15" t="s">
        <v>40</v>
      </c>
      <c r="C242" s="59" t="s">
        <v>193</v>
      </c>
      <c r="D242" s="3" t="s">
        <v>42</v>
      </c>
      <c r="E242" s="22" t="s">
        <v>87</v>
      </c>
      <c r="F242" s="22" t="s">
        <v>73</v>
      </c>
      <c r="G242" s="22" t="s">
        <v>633</v>
      </c>
      <c r="H242" s="114">
        <f t="shared" si="3"/>
        <v>30224</v>
      </c>
      <c r="I242" s="84" t="s">
        <v>634</v>
      </c>
      <c r="J242" s="22"/>
      <c r="K242" s="56"/>
      <c r="L242" s="56"/>
      <c r="M242" s="20" t="s">
        <v>635</v>
      </c>
      <c r="N242" s="15" t="s">
        <v>48</v>
      </c>
      <c r="O242" s="3" t="s">
        <v>411</v>
      </c>
      <c r="P242" s="15" t="s">
        <v>1017</v>
      </c>
      <c r="Q242" s="15" t="s">
        <v>322</v>
      </c>
      <c r="R242" s="142"/>
      <c r="S242" s="56" t="s">
        <v>1169</v>
      </c>
      <c r="T242" s="153">
        <v>0.5625</v>
      </c>
    </row>
    <row r="243" spans="1:20" ht="18.75" customHeight="1" x14ac:dyDescent="0.2">
      <c r="A243" s="56">
        <v>198</v>
      </c>
      <c r="B243" s="15" t="s">
        <v>40</v>
      </c>
      <c r="C243" s="59" t="s">
        <v>264</v>
      </c>
      <c r="D243" s="3" t="s">
        <v>313</v>
      </c>
      <c r="E243" s="22" t="s">
        <v>156</v>
      </c>
      <c r="F243" s="22" t="s">
        <v>44</v>
      </c>
      <c r="G243" s="22" t="s">
        <v>203</v>
      </c>
      <c r="H243" s="114">
        <f t="shared" si="3"/>
        <v>30796</v>
      </c>
      <c r="I243" s="84" t="s">
        <v>656</v>
      </c>
      <c r="J243" s="22"/>
      <c r="K243" s="56"/>
      <c r="L243" s="56"/>
      <c r="M243" s="22" t="s">
        <v>657</v>
      </c>
      <c r="N243" s="15" t="s">
        <v>48</v>
      </c>
      <c r="O243" s="3" t="s">
        <v>411</v>
      </c>
      <c r="P243" s="15" t="s">
        <v>1017</v>
      </c>
      <c r="Q243" s="15" t="s">
        <v>322</v>
      </c>
      <c r="R243" s="142"/>
      <c r="S243" s="56" t="s">
        <v>1169</v>
      </c>
      <c r="T243" s="153">
        <v>0.5625</v>
      </c>
    </row>
    <row r="244" spans="1:20" ht="18.75" customHeight="1" x14ac:dyDescent="0.2">
      <c r="A244" s="56">
        <v>210</v>
      </c>
      <c r="B244" s="15" t="s">
        <v>40</v>
      </c>
      <c r="C244" s="59" t="s">
        <v>682</v>
      </c>
      <c r="D244" s="3" t="s">
        <v>260</v>
      </c>
      <c r="E244" s="22" t="s">
        <v>177</v>
      </c>
      <c r="F244" s="22" t="s">
        <v>82</v>
      </c>
      <c r="G244" s="22" t="s">
        <v>139</v>
      </c>
      <c r="H244" s="114">
        <f t="shared" si="3"/>
        <v>32685</v>
      </c>
      <c r="I244" s="84" t="s">
        <v>683</v>
      </c>
      <c r="J244" s="22"/>
      <c r="K244" s="56"/>
      <c r="L244" s="56"/>
      <c r="M244" s="22" t="s">
        <v>684</v>
      </c>
      <c r="N244" s="15" t="s">
        <v>48</v>
      </c>
      <c r="O244" s="3" t="s">
        <v>411</v>
      </c>
      <c r="P244" s="15" t="s">
        <v>1017</v>
      </c>
      <c r="Q244" s="15" t="s">
        <v>322</v>
      </c>
      <c r="R244" s="142"/>
      <c r="S244" s="56" t="s">
        <v>1169</v>
      </c>
      <c r="T244" s="153">
        <v>0.5625</v>
      </c>
    </row>
    <row r="245" spans="1:20" ht="18.75" customHeight="1" x14ac:dyDescent="0.2">
      <c r="A245" s="56">
        <v>60</v>
      </c>
      <c r="B245" s="11" t="s">
        <v>30</v>
      </c>
      <c r="C245" s="56" t="s">
        <v>269</v>
      </c>
      <c r="D245" s="2" t="s">
        <v>270</v>
      </c>
      <c r="E245" s="12" t="s">
        <v>52</v>
      </c>
      <c r="F245" s="12" t="s">
        <v>82</v>
      </c>
      <c r="G245" s="12" t="s">
        <v>75</v>
      </c>
      <c r="H245" s="114">
        <f t="shared" si="3"/>
        <v>34861</v>
      </c>
      <c r="I245" s="73" t="s">
        <v>271</v>
      </c>
      <c r="J245" s="14"/>
      <c r="K245" s="56"/>
      <c r="L245" s="56"/>
      <c r="M245" s="12" t="s">
        <v>1014</v>
      </c>
      <c r="N245" s="11" t="s">
        <v>48</v>
      </c>
      <c r="O245" s="125" t="s">
        <v>262</v>
      </c>
      <c r="P245" s="11" t="s">
        <v>1017</v>
      </c>
      <c r="Q245" s="13" t="s">
        <v>322</v>
      </c>
      <c r="R245" s="142"/>
      <c r="S245" s="56" t="s">
        <v>1169</v>
      </c>
      <c r="T245" s="153">
        <v>0.5625</v>
      </c>
    </row>
    <row r="246" spans="1:20" ht="18.75" customHeight="1" x14ac:dyDescent="0.2">
      <c r="A246" s="56">
        <v>217</v>
      </c>
      <c r="B246" s="15" t="s">
        <v>30</v>
      </c>
      <c r="C246" s="59" t="s">
        <v>695</v>
      </c>
      <c r="D246" s="3" t="s">
        <v>696</v>
      </c>
      <c r="E246" s="22" t="s">
        <v>697</v>
      </c>
      <c r="F246" s="22" t="s">
        <v>190</v>
      </c>
      <c r="G246" s="22" t="s">
        <v>394</v>
      </c>
      <c r="H246" s="114">
        <f t="shared" si="3"/>
        <v>28062</v>
      </c>
      <c r="I246" s="84" t="s">
        <v>698</v>
      </c>
      <c r="J246" s="22"/>
      <c r="K246" s="56"/>
      <c r="L246" s="56"/>
      <c r="M246" s="20" t="s">
        <v>699</v>
      </c>
      <c r="N246" s="15" t="s">
        <v>48</v>
      </c>
      <c r="O246" s="3" t="s">
        <v>700</v>
      </c>
      <c r="P246" s="15" t="s">
        <v>1017</v>
      </c>
      <c r="Q246" s="15" t="s">
        <v>322</v>
      </c>
      <c r="R246" s="142"/>
      <c r="S246" s="56" t="s">
        <v>1169</v>
      </c>
      <c r="T246" s="153">
        <v>0.5625</v>
      </c>
    </row>
    <row r="247" spans="1:20" ht="18.75" customHeight="1" x14ac:dyDescent="0.2">
      <c r="A247" s="56">
        <v>220</v>
      </c>
      <c r="B247" s="15" t="s">
        <v>30</v>
      </c>
      <c r="C247" s="58" t="s">
        <v>707</v>
      </c>
      <c r="D247" s="117" t="s">
        <v>189</v>
      </c>
      <c r="E247" s="15">
        <v>17</v>
      </c>
      <c r="F247" s="18">
        <v>5</v>
      </c>
      <c r="G247" s="13">
        <v>1987</v>
      </c>
      <c r="H247" s="114">
        <f t="shared" si="3"/>
        <v>31914</v>
      </c>
      <c r="I247" s="87" t="s">
        <v>708</v>
      </c>
      <c r="J247" s="19"/>
      <c r="K247" s="56"/>
      <c r="L247" s="56"/>
      <c r="M247" s="20" t="s">
        <v>709</v>
      </c>
      <c r="N247" s="15" t="s">
        <v>48</v>
      </c>
      <c r="O247" s="3" t="s">
        <v>411</v>
      </c>
      <c r="P247" s="17" t="s">
        <v>1017</v>
      </c>
      <c r="Q247" s="15" t="s">
        <v>322</v>
      </c>
      <c r="R247" s="142"/>
      <c r="S247" s="56" t="s">
        <v>1169</v>
      </c>
      <c r="T247" s="153">
        <v>0.5625</v>
      </c>
    </row>
    <row r="248" spans="1:20" ht="18.75" customHeight="1" x14ac:dyDescent="0.2">
      <c r="A248" s="56">
        <v>231</v>
      </c>
      <c r="B248" s="15" t="s">
        <v>40</v>
      </c>
      <c r="C248" s="59" t="s">
        <v>738</v>
      </c>
      <c r="D248" s="3" t="s">
        <v>138</v>
      </c>
      <c r="E248" s="22" t="s">
        <v>739</v>
      </c>
      <c r="F248" s="22" t="s">
        <v>103</v>
      </c>
      <c r="G248" s="22" t="s">
        <v>113</v>
      </c>
      <c r="H248" s="114">
        <f t="shared" si="3"/>
        <v>33006</v>
      </c>
      <c r="I248" s="84" t="s">
        <v>740</v>
      </c>
      <c r="J248" s="22"/>
      <c r="K248" s="56"/>
      <c r="L248" s="56"/>
      <c r="M248" s="20" t="s">
        <v>741</v>
      </c>
      <c r="N248" s="15" t="s">
        <v>48</v>
      </c>
      <c r="O248" s="3" t="s">
        <v>411</v>
      </c>
      <c r="P248" s="15" t="s">
        <v>1017</v>
      </c>
      <c r="Q248" s="15" t="s">
        <v>322</v>
      </c>
      <c r="R248" s="142"/>
      <c r="S248" s="56" t="s">
        <v>1169</v>
      </c>
      <c r="T248" s="153">
        <v>0.5625</v>
      </c>
    </row>
    <row r="249" spans="1:20" ht="18.75" customHeight="1" x14ac:dyDescent="0.2">
      <c r="A249" s="56">
        <v>112</v>
      </c>
      <c r="B249" s="15" t="s">
        <v>30</v>
      </c>
      <c r="C249" s="58" t="s">
        <v>154</v>
      </c>
      <c r="D249" s="117" t="s">
        <v>222</v>
      </c>
      <c r="E249" s="15">
        <v>6</v>
      </c>
      <c r="F249" s="18">
        <v>6</v>
      </c>
      <c r="G249" s="13">
        <v>1971</v>
      </c>
      <c r="H249" s="114">
        <f t="shared" si="3"/>
        <v>26090</v>
      </c>
      <c r="I249" s="87" t="s">
        <v>454</v>
      </c>
      <c r="J249" s="19"/>
      <c r="K249" s="56"/>
      <c r="L249" s="56"/>
      <c r="M249" s="20" t="s">
        <v>455</v>
      </c>
      <c r="N249" s="15" t="s">
        <v>232</v>
      </c>
      <c r="O249" s="3" t="s">
        <v>456</v>
      </c>
      <c r="P249" s="17" t="s">
        <v>1017</v>
      </c>
      <c r="Q249" s="15" t="s">
        <v>322</v>
      </c>
      <c r="R249" s="142"/>
      <c r="S249" s="56" t="s">
        <v>1169</v>
      </c>
      <c r="T249" s="153">
        <v>0.5625</v>
      </c>
    </row>
    <row r="250" spans="1:20" ht="18.75" customHeight="1" x14ac:dyDescent="0.2">
      <c r="A250" s="56">
        <v>62</v>
      </c>
      <c r="B250" s="15" t="s">
        <v>40</v>
      </c>
      <c r="C250" s="58" t="s">
        <v>318</v>
      </c>
      <c r="D250" s="117" t="s">
        <v>319</v>
      </c>
      <c r="E250" s="15">
        <v>8</v>
      </c>
      <c r="F250" s="18">
        <v>9</v>
      </c>
      <c r="G250" s="13">
        <v>1995</v>
      </c>
      <c r="H250" s="114">
        <f t="shared" si="3"/>
        <v>34950</v>
      </c>
      <c r="I250" s="87" t="s">
        <v>320</v>
      </c>
      <c r="J250" s="19"/>
      <c r="K250" s="56"/>
      <c r="L250" s="56"/>
      <c r="M250" s="20" t="s">
        <v>321</v>
      </c>
      <c r="N250" s="11"/>
      <c r="O250" s="125"/>
      <c r="P250" s="17" t="s">
        <v>1017</v>
      </c>
      <c r="Q250" s="15" t="s">
        <v>322</v>
      </c>
      <c r="R250" s="142"/>
      <c r="S250" s="56" t="s">
        <v>1169</v>
      </c>
      <c r="T250" s="153">
        <v>0.5625</v>
      </c>
    </row>
    <row r="251" spans="1:20" ht="18.75" customHeight="1" x14ac:dyDescent="0.2">
      <c r="A251" s="56">
        <v>77</v>
      </c>
      <c r="B251" s="15" t="s">
        <v>40</v>
      </c>
      <c r="C251" s="59" t="s">
        <v>366</v>
      </c>
      <c r="D251" s="3" t="s">
        <v>263</v>
      </c>
      <c r="E251" s="22" t="s">
        <v>44</v>
      </c>
      <c r="F251" s="22" t="s">
        <v>367</v>
      </c>
      <c r="G251" s="22" t="s">
        <v>108</v>
      </c>
      <c r="H251" s="114">
        <f t="shared" si="3"/>
        <v>34032</v>
      </c>
      <c r="I251" s="84" t="s">
        <v>368</v>
      </c>
      <c r="J251" s="22"/>
      <c r="K251" s="56"/>
      <c r="L251" s="56"/>
      <c r="M251" s="20" t="s">
        <v>369</v>
      </c>
      <c r="N251" s="15"/>
      <c r="O251" s="3"/>
      <c r="P251" s="15" t="s">
        <v>1017</v>
      </c>
      <c r="Q251" s="15" t="s">
        <v>322</v>
      </c>
      <c r="R251" s="142"/>
      <c r="S251" s="56" t="s">
        <v>1169</v>
      </c>
      <c r="T251" s="153">
        <v>0.5625</v>
      </c>
    </row>
    <row r="252" spans="1:20" ht="30" x14ac:dyDescent="0.2">
      <c r="A252" s="56">
        <v>80</v>
      </c>
      <c r="B252" s="13" t="s">
        <v>30</v>
      </c>
      <c r="C252" s="61" t="s">
        <v>374</v>
      </c>
      <c r="D252" s="4" t="s">
        <v>375</v>
      </c>
      <c r="E252" s="78">
        <v>3</v>
      </c>
      <c r="F252" s="78">
        <v>8</v>
      </c>
      <c r="G252" s="24">
        <v>1973</v>
      </c>
      <c r="H252" s="114">
        <f t="shared" si="3"/>
        <v>26879</v>
      </c>
      <c r="I252" s="74" t="s">
        <v>376</v>
      </c>
      <c r="J252" s="21"/>
      <c r="K252" s="56"/>
      <c r="L252" s="56"/>
      <c r="M252" s="22" t="s">
        <v>377</v>
      </c>
      <c r="N252" s="15"/>
      <c r="O252" s="126" t="s">
        <v>337</v>
      </c>
      <c r="P252" s="13" t="s">
        <v>1017</v>
      </c>
      <c r="Q252" s="15" t="s">
        <v>322</v>
      </c>
      <c r="R252" s="142"/>
      <c r="S252" s="56" t="s">
        <v>1169</v>
      </c>
      <c r="T252" s="153">
        <v>0.5625</v>
      </c>
    </row>
    <row r="253" spans="1:20" x14ac:dyDescent="0.2">
      <c r="A253" s="56">
        <v>83</v>
      </c>
      <c r="B253" s="15" t="s">
        <v>30</v>
      </c>
      <c r="C253" s="59" t="s">
        <v>380</v>
      </c>
      <c r="D253" s="3" t="s">
        <v>381</v>
      </c>
      <c r="E253" s="24" t="s">
        <v>87</v>
      </c>
      <c r="F253" s="24" t="s">
        <v>382</v>
      </c>
      <c r="G253" s="24" t="s">
        <v>168</v>
      </c>
      <c r="H253" s="114">
        <f t="shared" si="3"/>
        <v>30466</v>
      </c>
      <c r="I253" s="84" t="s">
        <v>383</v>
      </c>
      <c r="J253" s="22"/>
      <c r="K253" s="56"/>
      <c r="L253" s="56"/>
      <c r="M253" s="20" t="s">
        <v>384</v>
      </c>
      <c r="N253" s="15"/>
      <c r="O253" s="126"/>
      <c r="P253" s="15" t="s">
        <v>1017</v>
      </c>
      <c r="Q253" s="15" t="s">
        <v>322</v>
      </c>
      <c r="R253" s="142"/>
      <c r="S253" s="56" t="s">
        <v>1169</v>
      </c>
      <c r="T253" s="153">
        <v>0.5625</v>
      </c>
    </row>
    <row r="254" spans="1:20" x14ac:dyDescent="0.2">
      <c r="A254" s="56">
        <v>84</v>
      </c>
      <c r="B254" s="15" t="s">
        <v>30</v>
      </c>
      <c r="C254" s="58" t="s">
        <v>385</v>
      </c>
      <c r="D254" s="117" t="s">
        <v>386</v>
      </c>
      <c r="E254" s="15">
        <v>1</v>
      </c>
      <c r="F254" s="18">
        <v>5</v>
      </c>
      <c r="G254" s="13">
        <v>1980</v>
      </c>
      <c r="H254" s="114">
        <f t="shared" si="3"/>
        <v>29342</v>
      </c>
      <c r="I254" s="87" t="s">
        <v>387</v>
      </c>
      <c r="J254" s="19"/>
      <c r="K254" s="56"/>
      <c r="L254" s="56"/>
      <c r="M254" s="20" t="s">
        <v>388</v>
      </c>
      <c r="N254" s="15"/>
      <c r="O254" s="3" t="s">
        <v>389</v>
      </c>
      <c r="P254" s="17" t="s">
        <v>1017</v>
      </c>
      <c r="Q254" s="15" t="s">
        <v>322</v>
      </c>
      <c r="R254" s="142"/>
      <c r="S254" s="56" t="s">
        <v>1169</v>
      </c>
      <c r="T254" s="153">
        <v>0.5625</v>
      </c>
    </row>
    <row r="255" spans="1:20" ht="18.75" customHeight="1" x14ac:dyDescent="0.2">
      <c r="A255" s="56">
        <v>251</v>
      </c>
      <c r="B255" s="15" t="s">
        <v>40</v>
      </c>
      <c r="C255" s="59" t="s">
        <v>264</v>
      </c>
      <c r="D255" s="3" t="s">
        <v>406</v>
      </c>
      <c r="E255" s="24" t="s">
        <v>133</v>
      </c>
      <c r="F255" s="24" t="s">
        <v>98</v>
      </c>
      <c r="G255" s="105" t="s">
        <v>168</v>
      </c>
      <c r="H255" s="114">
        <f t="shared" si="3"/>
        <v>30336</v>
      </c>
      <c r="I255" s="89">
        <v>172320330</v>
      </c>
      <c r="J255" s="17"/>
      <c r="K255" s="56"/>
      <c r="L255" s="56"/>
      <c r="M255" s="22" t="s">
        <v>1052</v>
      </c>
      <c r="N255" s="15"/>
      <c r="O255" s="126"/>
      <c r="P255" s="15" t="s">
        <v>1017</v>
      </c>
      <c r="Q255" s="13" t="s">
        <v>322</v>
      </c>
      <c r="R255" s="142"/>
      <c r="S255" s="56" t="s">
        <v>1169</v>
      </c>
      <c r="T255" s="153">
        <v>0.5625</v>
      </c>
    </row>
    <row r="256" spans="1:20" ht="18.75" customHeight="1" x14ac:dyDescent="0.2">
      <c r="A256" s="56">
        <v>91</v>
      </c>
      <c r="B256" s="15" t="s">
        <v>40</v>
      </c>
      <c r="C256" s="59" t="s">
        <v>407</v>
      </c>
      <c r="D256" s="3" t="s">
        <v>408</v>
      </c>
      <c r="E256" s="22" t="s">
        <v>103</v>
      </c>
      <c r="F256" s="22" t="s">
        <v>59</v>
      </c>
      <c r="G256" s="22" t="s">
        <v>276</v>
      </c>
      <c r="H256" s="114">
        <f t="shared" si="3"/>
        <v>31629</v>
      </c>
      <c r="I256" s="84" t="s">
        <v>409</v>
      </c>
      <c r="J256" s="22"/>
      <c r="K256" s="56"/>
      <c r="L256" s="56"/>
      <c r="M256" s="28" t="s">
        <v>410</v>
      </c>
      <c r="N256" s="15"/>
      <c r="O256" s="50" t="s">
        <v>411</v>
      </c>
      <c r="P256" s="15" t="s">
        <v>1017</v>
      </c>
      <c r="Q256" s="15" t="s">
        <v>322</v>
      </c>
      <c r="R256" s="142"/>
      <c r="S256" s="56" t="s">
        <v>1169</v>
      </c>
      <c r="T256" s="153">
        <v>0.5625</v>
      </c>
    </row>
    <row r="257" spans="1:20" ht="18.75" customHeight="1" x14ac:dyDescent="0.2">
      <c r="A257" s="56">
        <v>93</v>
      </c>
      <c r="B257" s="15" t="s">
        <v>40</v>
      </c>
      <c r="C257" s="59" t="s">
        <v>193</v>
      </c>
      <c r="D257" s="3" t="s">
        <v>217</v>
      </c>
      <c r="E257" s="22" t="s">
        <v>129</v>
      </c>
      <c r="F257" s="22" t="s">
        <v>103</v>
      </c>
      <c r="G257" s="22" t="s">
        <v>60</v>
      </c>
      <c r="H257" s="114">
        <f t="shared" si="3"/>
        <v>33383</v>
      </c>
      <c r="I257" s="84" t="s">
        <v>416</v>
      </c>
      <c r="J257" s="22"/>
      <c r="K257" s="56"/>
      <c r="L257" s="56"/>
      <c r="M257" s="20" t="s">
        <v>417</v>
      </c>
      <c r="N257" s="15"/>
      <c r="O257" s="3" t="s">
        <v>418</v>
      </c>
      <c r="P257" s="15" t="s">
        <v>1017</v>
      </c>
      <c r="Q257" s="15" t="s">
        <v>322</v>
      </c>
      <c r="R257" s="142"/>
      <c r="S257" s="56" t="s">
        <v>1169</v>
      </c>
      <c r="T257" s="153">
        <v>0.5625</v>
      </c>
    </row>
    <row r="258" spans="1:20" ht="18.75" customHeight="1" x14ac:dyDescent="0.2">
      <c r="A258" s="56">
        <v>103</v>
      </c>
      <c r="B258" s="15" t="s">
        <v>30</v>
      </c>
      <c r="C258" s="58" t="s">
        <v>436</v>
      </c>
      <c r="D258" s="117" t="s">
        <v>112</v>
      </c>
      <c r="E258" s="15">
        <v>6</v>
      </c>
      <c r="F258" s="18">
        <v>5</v>
      </c>
      <c r="G258" s="13">
        <v>1982</v>
      </c>
      <c r="H258" s="114">
        <f t="shared" si="3"/>
        <v>30077</v>
      </c>
      <c r="I258" s="79" t="s">
        <v>1113</v>
      </c>
      <c r="J258" s="94"/>
      <c r="K258" s="56"/>
      <c r="L258" s="56"/>
      <c r="M258" s="20"/>
      <c r="N258" s="15"/>
      <c r="O258" s="3" t="s">
        <v>411</v>
      </c>
      <c r="P258" s="17" t="s">
        <v>1017</v>
      </c>
      <c r="Q258" s="15" t="s">
        <v>322</v>
      </c>
      <c r="R258" s="142"/>
      <c r="S258" s="56" t="s">
        <v>1169</v>
      </c>
      <c r="T258" s="153">
        <v>0.5625</v>
      </c>
    </row>
    <row r="259" spans="1:20" ht="18.75" customHeight="1" x14ac:dyDescent="0.2">
      <c r="A259" s="56">
        <v>104</v>
      </c>
      <c r="B259" s="15" t="s">
        <v>40</v>
      </c>
      <c r="C259" s="58" t="s">
        <v>146</v>
      </c>
      <c r="D259" s="117" t="s">
        <v>290</v>
      </c>
      <c r="E259" s="15">
        <v>30</v>
      </c>
      <c r="F259" s="18">
        <v>6</v>
      </c>
      <c r="G259" s="13">
        <v>1976</v>
      </c>
      <c r="H259" s="114">
        <f t="shared" si="3"/>
        <v>27941</v>
      </c>
      <c r="I259" s="87" t="s">
        <v>437</v>
      </c>
      <c r="J259" s="19"/>
      <c r="K259" s="56"/>
      <c r="L259" s="56"/>
      <c r="M259" s="20" t="s">
        <v>438</v>
      </c>
      <c r="N259" s="15"/>
      <c r="O259" s="3" t="s">
        <v>389</v>
      </c>
      <c r="P259" s="17" t="s">
        <v>1017</v>
      </c>
      <c r="Q259" s="15" t="s">
        <v>322</v>
      </c>
      <c r="R259" s="142"/>
      <c r="S259" s="56" t="s">
        <v>1169</v>
      </c>
      <c r="T259" s="153">
        <v>0.5625</v>
      </c>
    </row>
    <row r="260" spans="1:20" ht="18.75" customHeight="1" x14ac:dyDescent="0.2">
      <c r="A260" s="56">
        <v>130</v>
      </c>
      <c r="B260" s="13" t="s">
        <v>40</v>
      </c>
      <c r="C260" s="59" t="s">
        <v>390</v>
      </c>
      <c r="D260" s="3" t="s">
        <v>305</v>
      </c>
      <c r="E260" s="23">
        <v>19</v>
      </c>
      <c r="F260" s="23">
        <v>9</v>
      </c>
      <c r="G260" s="24" t="s">
        <v>203</v>
      </c>
      <c r="H260" s="114">
        <f t="shared" si="3"/>
        <v>30944</v>
      </c>
      <c r="I260" s="83" t="s">
        <v>503</v>
      </c>
      <c r="J260" s="24"/>
      <c r="K260" s="56"/>
      <c r="L260" s="56"/>
      <c r="M260" s="22" t="s">
        <v>504</v>
      </c>
      <c r="N260" s="127" t="s">
        <v>288</v>
      </c>
      <c r="O260" s="126" t="s">
        <v>459</v>
      </c>
      <c r="P260" s="15" t="s">
        <v>1017</v>
      </c>
      <c r="Q260" s="15" t="s">
        <v>322</v>
      </c>
      <c r="R260" s="142"/>
      <c r="S260" s="56" t="s">
        <v>1166</v>
      </c>
      <c r="T260" s="153">
        <v>0.5625</v>
      </c>
    </row>
    <row r="261" spans="1:20" ht="18.75" customHeight="1" x14ac:dyDescent="0.2">
      <c r="A261" s="56">
        <v>131</v>
      </c>
      <c r="B261" s="13" t="s">
        <v>40</v>
      </c>
      <c r="C261" s="59" t="s">
        <v>505</v>
      </c>
      <c r="D261" s="3" t="s">
        <v>305</v>
      </c>
      <c r="E261" s="23">
        <v>12</v>
      </c>
      <c r="F261" s="23">
        <v>10</v>
      </c>
      <c r="G261" s="24" t="s">
        <v>292</v>
      </c>
      <c r="H261" s="114">
        <f t="shared" si="3"/>
        <v>29506</v>
      </c>
      <c r="I261" s="83" t="s">
        <v>506</v>
      </c>
      <c r="J261" s="24"/>
      <c r="K261" s="56"/>
      <c r="L261" s="56"/>
      <c r="M261" s="20" t="s">
        <v>507</v>
      </c>
      <c r="N261" s="127" t="s">
        <v>288</v>
      </c>
      <c r="O261" s="126" t="s">
        <v>459</v>
      </c>
      <c r="P261" s="15" t="s">
        <v>1017</v>
      </c>
      <c r="Q261" s="15" t="s">
        <v>322</v>
      </c>
      <c r="R261" s="142"/>
      <c r="S261" s="56" t="s">
        <v>1166</v>
      </c>
      <c r="T261" s="153">
        <v>0.5625</v>
      </c>
    </row>
    <row r="262" spans="1:20" ht="18.75" customHeight="1" x14ac:dyDescent="0.2">
      <c r="A262" s="56">
        <v>263</v>
      </c>
      <c r="B262" s="13" t="s">
        <v>40</v>
      </c>
      <c r="C262" s="61" t="s">
        <v>193</v>
      </c>
      <c r="D262" s="4" t="s">
        <v>305</v>
      </c>
      <c r="E262" s="13">
        <v>17</v>
      </c>
      <c r="F262" s="13">
        <v>1</v>
      </c>
      <c r="G262" s="13">
        <v>1987</v>
      </c>
      <c r="H262" s="114">
        <f t="shared" si="3"/>
        <v>31794</v>
      </c>
      <c r="I262" s="74" t="s">
        <v>508</v>
      </c>
      <c r="J262" s="21"/>
      <c r="K262" s="56"/>
      <c r="L262" s="56"/>
      <c r="M262" s="57" t="s">
        <v>1064</v>
      </c>
      <c r="N262" s="129" t="s">
        <v>288</v>
      </c>
      <c r="O262" s="3" t="s">
        <v>400</v>
      </c>
      <c r="P262" s="15" t="s">
        <v>1017</v>
      </c>
      <c r="Q262" s="13" t="s">
        <v>322</v>
      </c>
      <c r="R262" s="142"/>
      <c r="S262" s="56" t="s">
        <v>1166</v>
      </c>
      <c r="T262" s="153">
        <v>0.5625</v>
      </c>
    </row>
    <row r="263" spans="1:20" ht="18.75" customHeight="1" x14ac:dyDescent="0.2">
      <c r="A263" s="56">
        <v>264</v>
      </c>
      <c r="B263" s="15" t="s">
        <v>40</v>
      </c>
      <c r="C263" s="59" t="s">
        <v>347</v>
      </c>
      <c r="D263" s="3" t="s">
        <v>305</v>
      </c>
      <c r="E263" s="24" t="s">
        <v>98</v>
      </c>
      <c r="F263" s="24" t="s">
        <v>190</v>
      </c>
      <c r="G263" s="105" t="s">
        <v>440</v>
      </c>
      <c r="H263" s="114">
        <f t="shared" si="3"/>
        <v>32051</v>
      </c>
      <c r="I263" s="89">
        <v>172939559</v>
      </c>
      <c r="J263" s="17"/>
      <c r="K263" s="56"/>
      <c r="L263" s="56"/>
      <c r="M263" s="22" t="s">
        <v>1065</v>
      </c>
      <c r="N263" s="127" t="s">
        <v>288</v>
      </c>
      <c r="O263" s="126" t="s">
        <v>1063</v>
      </c>
      <c r="P263" s="15" t="s">
        <v>1017</v>
      </c>
      <c r="Q263" s="13" t="s">
        <v>322</v>
      </c>
      <c r="R263" s="142"/>
      <c r="S263" s="56" t="s">
        <v>1166</v>
      </c>
      <c r="T263" s="153">
        <v>0.5625</v>
      </c>
    </row>
    <row r="264" spans="1:20" ht="18.75" customHeight="1" x14ac:dyDescent="0.2">
      <c r="A264" s="56">
        <v>265</v>
      </c>
      <c r="B264" s="15" t="s">
        <v>40</v>
      </c>
      <c r="C264" s="59" t="s">
        <v>347</v>
      </c>
      <c r="D264" s="3" t="s">
        <v>305</v>
      </c>
      <c r="E264" s="24" t="s">
        <v>190</v>
      </c>
      <c r="F264" s="24" t="s">
        <v>190</v>
      </c>
      <c r="G264" s="105" t="s">
        <v>60</v>
      </c>
      <c r="H264" s="114">
        <f t="shared" si="3"/>
        <v>33521</v>
      </c>
      <c r="I264" s="83" t="s">
        <v>509</v>
      </c>
      <c r="J264" s="24"/>
      <c r="K264" s="56"/>
      <c r="L264" s="56"/>
      <c r="M264" s="24" t="s">
        <v>1066</v>
      </c>
      <c r="N264" s="127" t="s">
        <v>288</v>
      </c>
      <c r="O264" s="126" t="s">
        <v>1067</v>
      </c>
      <c r="P264" s="15" t="s">
        <v>1017</v>
      </c>
      <c r="Q264" s="13" t="s">
        <v>322</v>
      </c>
      <c r="R264" s="142" t="s">
        <v>1124</v>
      </c>
      <c r="S264" s="56" t="s">
        <v>1166</v>
      </c>
      <c r="T264" s="153">
        <v>0.5625</v>
      </c>
    </row>
    <row r="265" spans="1:20" ht="18.75" customHeight="1" x14ac:dyDescent="0.2">
      <c r="A265" s="56">
        <v>135</v>
      </c>
      <c r="B265" s="13" t="s">
        <v>40</v>
      </c>
      <c r="C265" s="61" t="s">
        <v>510</v>
      </c>
      <c r="D265" s="4" t="s">
        <v>511</v>
      </c>
      <c r="E265" s="27">
        <v>15</v>
      </c>
      <c r="F265" s="27">
        <v>7</v>
      </c>
      <c r="G265" s="14" t="s">
        <v>139</v>
      </c>
      <c r="H265" s="114">
        <f t="shared" ref="H265:H325" si="4">DATE(G265,F265,E265)</f>
        <v>32704</v>
      </c>
      <c r="I265" s="80" t="s">
        <v>512</v>
      </c>
      <c r="J265" s="28"/>
      <c r="K265" s="56"/>
      <c r="L265" s="56"/>
      <c r="M265" s="22" t="s">
        <v>513</v>
      </c>
      <c r="N265" s="127" t="s">
        <v>288</v>
      </c>
      <c r="O265" s="126" t="s">
        <v>365</v>
      </c>
      <c r="P265" s="13" t="s">
        <v>1017</v>
      </c>
      <c r="Q265" s="15" t="s">
        <v>322</v>
      </c>
      <c r="R265" s="142"/>
      <c r="S265" s="56" t="s">
        <v>1166</v>
      </c>
      <c r="T265" s="153">
        <v>0.5625</v>
      </c>
    </row>
    <row r="266" spans="1:20" ht="18.75" customHeight="1" x14ac:dyDescent="0.2">
      <c r="A266" s="56">
        <v>137</v>
      </c>
      <c r="B266" s="15" t="s">
        <v>40</v>
      </c>
      <c r="C266" s="61" t="s">
        <v>197</v>
      </c>
      <c r="D266" s="3" t="s">
        <v>68</v>
      </c>
      <c r="E266" s="24" t="s">
        <v>265</v>
      </c>
      <c r="F266" s="24" t="s">
        <v>74</v>
      </c>
      <c r="G266" s="105" t="s">
        <v>291</v>
      </c>
      <c r="H266" s="114">
        <f t="shared" si="4"/>
        <v>29645</v>
      </c>
      <c r="I266" s="89">
        <v>171702559</v>
      </c>
      <c r="J266" s="17"/>
      <c r="K266" s="56"/>
      <c r="L266" s="56"/>
      <c r="M266" s="20" t="s">
        <v>744</v>
      </c>
      <c r="N266" s="127" t="s">
        <v>288</v>
      </c>
      <c r="O266" s="3" t="s">
        <v>745</v>
      </c>
      <c r="P266" s="15" t="s">
        <v>1017</v>
      </c>
      <c r="Q266" s="15" t="s">
        <v>322</v>
      </c>
      <c r="R266" s="142"/>
      <c r="S266" s="56" t="s">
        <v>1166</v>
      </c>
      <c r="T266" s="153">
        <v>0.5625</v>
      </c>
    </row>
    <row r="267" spans="1:20" ht="18.75" customHeight="1" x14ac:dyDescent="0.2">
      <c r="A267" s="56">
        <v>268</v>
      </c>
      <c r="B267" s="15" t="s">
        <v>40</v>
      </c>
      <c r="C267" s="59" t="s">
        <v>347</v>
      </c>
      <c r="D267" s="3" t="s">
        <v>68</v>
      </c>
      <c r="E267" s="24" t="s">
        <v>480</v>
      </c>
      <c r="F267" s="24" t="s">
        <v>59</v>
      </c>
      <c r="G267" s="105" t="s">
        <v>314</v>
      </c>
      <c r="H267" s="114">
        <f t="shared" si="4"/>
        <v>26892</v>
      </c>
      <c r="I267" s="83" t="s">
        <v>514</v>
      </c>
      <c r="J267" s="24" t="s">
        <v>1150</v>
      </c>
      <c r="K267" s="56"/>
      <c r="L267" s="56"/>
      <c r="M267" s="22" t="s">
        <v>1070</v>
      </c>
      <c r="N267" s="127" t="s">
        <v>288</v>
      </c>
      <c r="O267" s="126" t="s">
        <v>1054</v>
      </c>
      <c r="P267" s="15" t="s">
        <v>1017</v>
      </c>
      <c r="Q267" s="13" t="s">
        <v>322</v>
      </c>
      <c r="R267" s="142" t="s">
        <v>1114</v>
      </c>
      <c r="S267" s="56" t="s">
        <v>1166</v>
      </c>
      <c r="T267" s="153">
        <v>0.5625</v>
      </c>
    </row>
    <row r="268" spans="1:20" ht="18.75" customHeight="1" x14ac:dyDescent="0.2">
      <c r="A268" s="56">
        <v>143</v>
      </c>
      <c r="B268" s="16" t="s">
        <v>40</v>
      </c>
      <c r="C268" s="58" t="s">
        <v>518</v>
      </c>
      <c r="D268" s="119" t="s">
        <v>202</v>
      </c>
      <c r="E268" s="29">
        <v>24</v>
      </c>
      <c r="F268" s="29">
        <v>7</v>
      </c>
      <c r="G268" s="30" t="s">
        <v>420</v>
      </c>
      <c r="H268" s="114">
        <f t="shared" si="4"/>
        <v>28695</v>
      </c>
      <c r="I268" s="81" t="s">
        <v>519</v>
      </c>
      <c r="J268" s="31"/>
      <c r="K268" s="56"/>
      <c r="L268" s="56"/>
      <c r="M268" s="20" t="s">
        <v>520</v>
      </c>
      <c r="N268" s="127" t="s">
        <v>288</v>
      </c>
      <c r="O268" s="126" t="s">
        <v>466</v>
      </c>
      <c r="P268" s="16" t="s">
        <v>1017</v>
      </c>
      <c r="Q268" s="15" t="s">
        <v>322</v>
      </c>
      <c r="R268" s="142" t="s">
        <v>1135</v>
      </c>
      <c r="S268" s="56" t="s">
        <v>1166</v>
      </c>
      <c r="T268" s="153">
        <v>0.5625</v>
      </c>
    </row>
    <row r="269" spans="1:20" ht="18.75" customHeight="1" x14ac:dyDescent="0.2">
      <c r="A269" s="56">
        <v>144</v>
      </c>
      <c r="B269" s="13" t="s">
        <v>40</v>
      </c>
      <c r="C269" s="61" t="s">
        <v>63</v>
      </c>
      <c r="D269" s="4" t="s">
        <v>202</v>
      </c>
      <c r="E269" s="27">
        <v>19</v>
      </c>
      <c r="F269" s="27">
        <v>2</v>
      </c>
      <c r="G269" s="14" t="s">
        <v>291</v>
      </c>
      <c r="H269" s="114">
        <f t="shared" si="4"/>
        <v>29636</v>
      </c>
      <c r="I269" s="80" t="s">
        <v>521</v>
      </c>
      <c r="J269" s="28"/>
      <c r="K269" s="56"/>
      <c r="L269" s="56"/>
      <c r="M269" s="22" t="s">
        <v>522</v>
      </c>
      <c r="N269" s="127" t="s">
        <v>288</v>
      </c>
      <c r="O269" s="126" t="s">
        <v>365</v>
      </c>
      <c r="P269" s="13" t="s">
        <v>1017</v>
      </c>
      <c r="Q269" s="15" t="s">
        <v>322</v>
      </c>
      <c r="R269" s="142"/>
      <c r="S269" s="56" t="s">
        <v>1166</v>
      </c>
      <c r="T269" s="153">
        <v>0.5625</v>
      </c>
    </row>
    <row r="270" spans="1:20" ht="18.75" customHeight="1" x14ac:dyDescent="0.2">
      <c r="A270" s="56">
        <v>145</v>
      </c>
      <c r="B270" s="13" t="s">
        <v>40</v>
      </c>
      <c r="C270" s="61" t="s">
        <v>63</v>
      </c>
      <c r="D270" s="4" t="s">
        <v>202</v>
      </c>
      <c r="E270" s="27">
        <v>1</v>
      </c>
      <c r="F270" s="27">
        <v>3</v>
      </c>
      <c r="G270" s="14" t="s">
        <v>168</v>
      </c>
      <c r="H270" s="114">
        <f t="shared" si="4"/>
        <v>30376</v>
      </c>
      <c r="I270" s="80" t="s">
        <v>523</v>
      </c>
      <c r="J270" s="28"/>
      <c r="K270" s="56"/>
      <c r="L270" s="56"/>
      <c r="M270" s="22" t="s">
        <v>524</v>
      </c>
      <c r="N270" s="127" t="s">
        <v>288</v>
      </c>
      <c r="O270" s="126" t="s">
        <v>365</v>
      </c>
      <c r="P270" s="13" t="s">
        <v>1017</v>
      </c>
      <c r="Q270" s="15" t="s">
        <v>322</v>
      </c>
      <c r="R270" s="142"/>
      <c r="S270" s="56" t="s">
        <v>1166</v>
      </c>
      <c r="T270" s="153">
        <v>0.5625</v>
      </c>
    </row>
    <row r="271" spans="1:20" ht="18.75" customHeight="1" x14ac:dyDescent="0.2">
      <c r="A271" s="56">
        <v>272</v>
      </c>
      <c r="B271" s="15" t="s">
        <v>40</v>
      </c>
      <c r="C271" s="59" t="s">
        <v>132</v>
      </c>
      <c r="D271" s="3" t="s">
        <v>525</v>
      </c>
      <c r="E271" s="24" t="s">
        <v>181</v>
      </c>
      <c r="F271" s="24" t="s">
        <v>81</v>
      </c>
      <c r="G271" s="105" t="s">
        <v>314</v>
      </c>
      <c r="H271" s="114">
        <f t="shared" si="4"/>
        <v>26872</v>
      </c>
      <c r="I271" s="83" t="s">
        <v>526</v>
      </c>
      <c r="J271" s="24"/>
      <c r="K271" s="56"/>
      <c r="L271" s="56"/>
      <c r="M271" s="24" t="s">
        <v>1072</v>
      </c>
      <c r="N271" s="127" t="s">
        <v>288</v>
      </c>
      <c r="O271" s="126" t="s">
        <v>1073</v>
      </c>
      <c r="P271" s="15" t="s">
        <v>1017</v>
      </c>
      <c r="Q271" s="13" t="s">
        <v>322</v>
      </c>
      <c r="R271" s="142"/>
      <c r="S271" s="56" t="s">
        <v>1166</v>
      </c>
      <c r="T271" s="153">
        <v>0.5625</v>
      </c>
    </row>
    <row r="272" spans="1:20" ht="18.75" customHeight="1" x14ac:dyDescent="0.2">
      <c r="A272" s="56">
        <v>147</v>
      </c>
      <c r="B272" s="13" t="s">
        <v>40</v>
      </c>
      <c r="C272" s="61" t="s">
        <v>193</v>
      </c>
      <c r="D272" s="4" t="s">
        <v>147</v>
      </c>
      <c r="E272" s="27">
        <v>12</v>
      </c>
      <c r="F272" s="27">
        <v>9</v>
      </c>
      <c r="G272" s="14" t="s">
        <v>218</v>
      </c>
      <c r="H272" s="114">
        <f t="shared" si="4"/>
        <v>32398</v>
      </c>
      <c r="I272" s="80" t="s">
        <v>529</v>
      </c>
      <c r="J272" s="28"/>
      <c r="K272" s="56"/>
      <c r="L272" s="56"/>
      <c r="M272" s="22" t="s">
        <v>530</v>
      </c>
      <c r="N272" s="127" t="s">
        <v>288</v>
      </c>
      <c r="O272" s="126" t="s">
        <v>397</v>
      </c>
      <c r="P272" s="13" t="s">
        <v>1017</v>
      </c>
      <c r="Q272" s="15" t="s">
        <v>322</v>
      </c>
      <c r="R272" s="142"/>
      <c r="S272" s="56" t="s">
        <v>1166</v>
      </c>
      <c r="T272" s="153">
        <v>0.5625</v>
      </c>
    </row>
    <row r="273" spans="1:20" ht="18.75" customHeight="1" x14ac:dyDescent="0.2">
      <c r="A273" s="56">
        <v>148</v>
      </c>
      <c r="B273" s="13" t="s">
        <v>40</v>
      </c>
      <c r="C273" s="61" t="s">
        <v>132</v>
      </c>
      <c r="D273" s="4" t="s">
        <v>147</v>
      </c>
      <c r="E273" s="26">
        <v>5</v>
      </c>
      <c r="F273" s="26">
        <v>2</v>
      </c>
      <c r="G273" s="24">
        <v>1987</v>
      </c>
      <c r="H273" s="114">
        <f t="shared" si="4"/>
        <v>31813</v>
      </c>
      <c r="I273" s="74" t="s">
        <v>531</v>
      </c>
      <c r="J273" s="21"/>
      <c r="K273" s="56"/>
      <c r="L273" s="56"/>
      <c r="M273" s="22" t="s">
        <v>532</v>
      </c>
      <c r="N273" s="127" t="s">
        <v>288</v>
      </c>
      <c r="O273" s="126" t="s">
        <v>337</v>
      </c>
      <c r="P273" s="13" t="s">
        <v>1017</v>
      </c>
      <c r="Q273" s="15" t="s">
        <v>322</v>
      </c>
      <c r="R273" s="142"/>
      <c r="S273" s="56" t="s">
        <v>1166</v>
      </c>
      <c r="T273" s="153">
        <v>0.5625</v>
      </c>
    </row>
    <row r="274" spans="1:20" ht="18.75" customHeight="1" x14ac:dyDescent="0.2">
      <c r="A274" s="56">
        <v>273</v>
      </c>
      <c r="B274" s="15" t="s">
        <v>40</v>
      </c>
      <c r="C274" s="59" t="s">
        <v>347</v>
      </c>
      <c r="D274" s="3" t="s">
        <v>147</v>
      </c>
      <c r="E274" s="24" t="s">
        <v>190</v>
      </c>
      <c r="F274" s="24" t="s">
        <v>44</v>
      </c>
      <c r="G274" s="105" t="s">
        <v>633</v>
      </c>
      <c r="H274" s="114">
        <f t="shared" si="4"/>
        <v>30051</v>
      </c>
      <c r="I274" s="111" t="s">
        <v>1152</v>
      </c>
      <c r="J274" s="17"/>
      <c r="K274" s="56"/>
      <c r="L274" s="56"/>
      <c r="M274" s="22" t="s">
        <v>1074</v>
      </c>
      <c r="N274" s="127" t="s">
        <v>288</v>
      </c>
      <c r="O274" s="126" t="s">
        <v>1054</v>
      </c>
      <c r="P274" s="15" t="s">
        <v>1017</v>
      </c>
      <c r="Q274" s="13" t="s">
        <v>322</v>
      </c>
      <c r="R274" s="142"/>
      <c r="S274" s="56" t="s">
        <v>1166</v>
      </c>
      <c r="T274" s="153">
        <v>0.5625</v>
      </c>
    </row>
    <row r="275" spans="1:20" ht="18.75" customHeight="1" x14ac:dyDescent="0.2">
      <c r="A275" s="56">
        <v>274</v>
      </c>
      <c r="B275" s="15" t="s">
        <v>40</v>
      </c>
      <c r="C275" s="59" t="s">
        <v>342</v>
      </c>
      <c r="D275" s="3" t="s">
        <v>533</v>
      </c>
      <c r="E275" s="24" t="s">
        <v>190</v>
      </c>
      <c r="F275" s="24" t="s">
        <v>190</v>
      </c>
      <c r="G275" s="105" t="s">
        <v>1156</v>
      </c>
      <c r="H275" s="114">
        <f t="shared" si="4"/>
        <v>25851</v>
      </c>
      <c r="I275" s="89">
        <v>171400328</v>
      </c>
      <c r="J275" s="17"/>
      <c r="K275" s="56"/>
      <c r="L275" s="56"/>
      <c r="M275" s="22" t="s">
        <v>1075</v>
      </c>
      <c r="N275" s="127" t="s">
        <v>288</v>
      </c>
      <c r="O275" s="126" t="s">
        <v>1063</v>
      </c>
      <c r="P275" s="15" t="s">
        <v>1017</v>
      </c>
      <c r="Q275" s="13" t="s">
        <v>322</v>
      </c>
      <c r="R275" s="142"/>
      <c r="S275" s="56" t="s">
        <v>1166</v>
      </c>
      <c r="T275" s="153">
        <v>0.5625</v>
      </c>
    </row>
    <row r="276" spans="1:20" ht="18.75" customHeight="1" x14ac:dyDescent="0.2">
      <c r="A276" s="56">
        <v>275</v>
      </c>
      <c r="B276" s="13" t="s">
        <v>40</v>
      </c>
      <c r="C276" s="61" t="s">
        <v>1020</v>
      </c>
      <c r="D276" s="4" t="s">
        <v>163</v>
      </c>
      <c r="E276" s="13">
        <v>5</v>
      </c>
      <c r="F276" s="13">
        <v>10</v>
      </c>
      <c r="G276" s="13">
        <v>1990</v>
      </c>
      <c r="H276" s="114">
        <f t="shared" si="4"/>
        <v>33151</v>
      </c>
      <c r="I276" s="74" t="s">
        <v>538</v>
      </c>
      <c r="J276" s="21"/>
      <c r="K276" s="56"/>
      <c r="L276" s="56"/>
      <c r="M276" s="24" t="s">
        <v>1076</v>
      </c>
      <c r="N276" s="131" t="s">
        <v>288</v>
      </c>
      <c r="O276" s="3" t="s">
        <v>539</v>
      </c>
      <c r="P276" s="15" t="s">
        <v>1017</v>
      </c>
      <c r="Q276" s="13" t="s">
        <v>322</v>
      </c>
      <c r="R276" s="142"/>
      <c r="S276" s="56" t="s">
        <v>1166</v>
      </c>
      <c r="T276" s="153">
        <v>0.5625</v>
      </c>
    </row>
    <row r="277" spans="1:20" ht="18.75" customHeight="1" x14ac:dyDescent="0.2">
      <c r="A277" s="56">
        <v>151</v>
      </c>
      <c r="B277" s="13" t="s">
        <v>40</v>
      </c>
      <c r="C277" s="59" t="s">
        <v>544</v>
      </c>
      <c r="D277" s="3" t="s">
        <v>540</v>
      </c>
      <c r="E277" s="15">
        <v>15</v>
      </c>
      <c r="F277" s="15">
        <v>3</v>
      </c>
      <c r="G277" s="15">
        <v>1982</v>
      </c>
      <c r="H277" s="114">
        <f t="shared" si="4"/>
        <v>30025</v>
      </c>
      <c r="I277" s="88">
        <v>172506579</v>
      </c>
      <c r="J277" s="15"/>
      <c r="K277" s="56"/>
      <c r="L277" s="56"/>
      <c r="M277" s="20" t="s">
        <v>545</v>
      </c>
      <c r="N277" s="131" t="s">
        <v>288</v>
      </c>
      <c r="O277" s="126" t="s">
        <v>397</v>
      </c>
      <c r="P277" s="15" t="s">
        <v>1017</v>
      </c>
      <c r="Q277" s="15" t="s">
        <v>322</v>
      </c>
      <c r="R277" s="142"/>
      <c r="S277" s="56" t="s">
        <v>1166</v>
      </c>
      <c r="T277" s="153">
        <v>0.5625</v>
      </c>
    </row>
    <row r="278" spans="1:20" ht="18.75" customHeight="1" x14ac:dyDescent="0.2">
      <c r="A278" s="56">
        <v>154</v>
      </c>
      <c r="B278" s="13" t="s">
        <v>30</v>
      </c>
      <c r="C278" s="61" t="s">
        <v>546</v>
      </c>
      <c r="D278" s="4" t="s">
        <v>547</v>
      </c>
      <c r="E278" s="26">
        <v>7</v>
      </c>
      <c r="F278" s="26">
        <v>7</v>
      </c>
      <c r="G278" s="24">
        <v>1987</v>
      </c>
      <c r="H278" s="114">
        <f t="shared" si="4"/>
        <v>31965</v>
      </c>
      <c r="I278" s="74" t="s">
        <v>548</v>
      </c>
      <c r="J278" s="21"/>
      <c r="K278" s="56"/>
      <c r="L278" s="56"/>
      <c r="M278" s="22" t="s">
        <v>549</v>
      </c>
      <c r="N278" s="131" t="s">
        <v>288</v>
      </c>
      <c r="O278" s="126" t="s">
        <v>337</v>
      </c>
      <c r="P278" s="13" t="s">
        <v>1017</v>
      </c>
      <c r="Q278" s="15" t="s">
        <v>322</v>
      </c>
      <c r="R278" s="142"/>
      <c r="S278" s="56" t="s">
        <v>1166</v>
      </c>
      <c r="T278" s="153">
        <v>0.5625</v>
      </c>
    </row>
    <row r="279" spans="1:20" ht="18.75" customHeight="1" x14ac:dyDescent="0.2">
      <c r="A279" s="56">
        <v>155</v>
      </c>
      <c r="B279" s="13" t="s">
        <v>30</v>
      </c>
      <c r="C279" s="61" t="s">
        <v>550</v>
      </c>
      <c r="D279" s="4" t="s">
        <v>551</v>
      </c>
      <c r="E279" s="78">
        <v>2</v>
      </c>
      <c r="F279" s="78">
        <v>7</v>
      </c>
      <c r="G279" s="24">
        <v>1972</v>
      </c>
      <c r="H279" s="114">
        <f t="shared" si="4"/>
        <v>26482</v>
      </c>
      <c r="I279" s="74" t="s">
        <v>552</v>
      </c>
      <c r="J279" s="21"/>
      <c r="K279" s="56"/>
      <c r="L279" s="56"/>
      <c r="M279" s="22" t="s">
        <v>553</v>
      </c>
      <c r="N279" s="131" t="s">
        <v>288</v>
      </c>
      <c r="O279" s="126" t="s">
        <v>337</v>
      </c>
      <c r="P279" s="13" t="s">
        <v>1017</v>
      </c>
      <c r="Q279" s="15" t="s">
        <v>322</v>
      </c>
      <c r="R279" s="142"/>
      <c r="S279" s="56" t="s">
        <v>1166</v>
      </c>
      <c r="T279" s="153">
        <v>0.5625</v>
      </c>
    </row>
    <row r="280" spans="1:20" ht="18.75" customHeight="1" x14ac:dyDescent="0.2">
      <c r="A280" s="56">
        <v>279</v>
      </c>
      <c r="B280" s="13" t="s">
        <v>40</v>
      </c>
      <c r="C280" s="61" t="s">
        <v>146</v>
      </c>
      <c r="D280" s="4" t="s">
        <v>559</v>
      </c>
      <c r="E280" s="13">
        <v>22</v>
      </c>
      <c r="F280" s="13">
        <v>1</v>
      </c>
      <c r="G280" s="13">
        <v>1979</v>
      </c>
      <c r="H280" s="114">
        <f t="shared" si="4"/>
        <v>28877</v>
      </c>
      <c r="I280" s="74" t="s">
        <v>560</v>
      </c>
      <c r="J280" s="21"/>
      <c r="K280" s="56"/>
      <c r="L280" s="56"/>
      <c r="M280" s="24" t="s">
        <v>1081</v>
      </c>
      <c r="N280" s="131" t="s">
        <v>288</v>
      </c>
      <c r="O280" s="3" t="s">
        <v>561</v>
      </c>
      <c r="P280" s="15" t="s">
        <v>1017</v>
      </c>
      <c r="Q280" s="13" t="s">
        <v>322</v>
      </c>
      <c r="R280" s="142" t="s">
        <v>1129</v>
      </c>
      <c r="S280" s="56" t="s">
        <v>1166</v>
      </c>
      <c r="T280" s="153">
        <v>0.5625</v>
      </c>
    </row>
    <row r="281" spans="1:20" ht="18.75" customHeight="1" x14ac:dyDescent="0.2">
      <c r="A281" s="56">
        <v>281</v>
      </c>
      <c r="B281" s="15" t="s">
        <v>40</v>
      </c>
      <c r="C281" s="59" t="s">
        <v>342</v>
      </c>
      <c r="D281" s="4" t="s">
        <v>562</v>
      </c>
      <c r="E281" s="13">
        <v>25</v>
      </c>
      <c r="F281" s="13">
        <v>2</v>
      </c>
      <c r="G281" s="103">
        <v>1985</v>
      </c>
      <c r="H281" s="114">
        <f t="shared" si="4"/>
        <v>31103</v>
      </c>
      <c r="I281" s="82">
        <v>172320048</v>
      </c>
      <c r="J281" s="20"/>
      <c r="K281" s="56"/>
      <c r="L281" s="56"/>
      <c r="M281" s="22" t="s">
        <v>1083</v>
      </c>
      <c r="N281" s="127" t="s">
        <v>288</v>
      </c>
      <c r="O281" s="126" t="s">
        <v>1045</v>
      </c>
      <c r="P281" s="15" t="s">
        <v>1017</v>
      </c>
      <c r="Q281" s="13" t="s">
        <v>322</v>
      </c>
      <c r="R281" s="142"/>
      <c r="S281" s="56" t="s">
        <v>1166</v>
      </c>
      <c r="T281" s="153">
        <v>0.5625</v>
      </c>
    </row>
    <row r="282" spans="1:20" ht="18.75" customHeight="1" x14ac:dyDescent="0.2">
      <c r="A282" s="56">
        <v>282</v>
      </c>
      <c r="B282" s="15" t="s">
        <v>40</v>
      </c>
      <c r="C282" s="59" t="s">
        <v>132</v>
      </c>
      <c r="D282" s="4" t="s">
        <v>563</v>
      </c>
      <c r="E282" s="13">
        <v>8</v>
      </c>
      <c r="F282" s="13">
        <v>4</v>
      </c>
      <c r="G282" s="103">
        <v>1978</v>
      </c>
      <c r="H282" s="114">
        <f t="shared" si="4"/>
        <v>28588</v>
      </c>
      <c r="I282" s="98" t="s">
        <v>1126</v>
      </c>
      <c r="J282" s="20"/>
      <c r="K282" s="56"/>
      <c r="L282" s="56"/>
      <c r="M282" s="22" t="s">
        <v>1084</v>
      </c>
      <c r="N282" s="127" t="s">
        <v>288</v>
      </c>
      <c r="O282" s="126" t="s">
        <v>1085</v>
      </c>
      <c r="P282" s="15" t="s">
        <v>1017</v>
      </c>
      <c r="Q282" s="13" t="s">
        <v>322</v>
      </c>
      <c r="R282" s="142"/>
      <c r="S282" s="56" t="s">
        <v>1166</v>
      </c>
      <c r="T282" s="153">
        <v>0.5625</v>
      </c>
    </row>
    <row r="283" spans="1:20" ht="18.75" customHeight="1" x14ac:dyDescent="0.2">
      <c r="A283" s="56">
        <v>283</v>
      </c>
      <c r="B283" s="15" t="s">
        <v>40</v>
      </c>
      <c r="C283" s="59" t="s">
        <v>570</v>
      </c>
      <c r="D283" s="3" t="s">
        <v>102</v>
      </c>
      <c r="E283" s="24" t="s">
        <v>159</v>
      </c>
      <c r="F283" s="24" t="s">
        <v>98</v>
      </c>
      <c r="G283" s="105" t="s">
        <v>440</v>
      </c>
      <c r="H283" s="114">
        <f t="shared" si="4"/>
        <v>31798</v>
      </c>
      <c r="I283" s="111" t="s">
        <v>1144</v>
      </c>
      <c r="J283" s="17"/>
      <c r="K283" s="56"/>
      <c r="L283" s="56"/>
      <c r="M283" s="22"/>
      <c r="N283" s="127" t="s">
        <v>288</v>
      </c>
      <c r="O283" s="126" t="s">
        <v>1045</v>
      </c>
      <c r="P283" s="15" t="s">
        <v>1017</v>
      </c>
      <c r="Q283" s="13" t="s">
        <v>322</v>
      </c>
      <c r="R283" s="142"/>
      <c r="S283" s="56" t="s">
        <v>1166</v>
      </c>
      <c r="T283" s="153">
        <v>0.5625</v>
      </c>
    </row>
    <row r="284" spans="1:20" ht="18.75" customHeight="1" x14ac:dyDescent="0.2">
      <c r="A284" s="56">
        <v>285</v>
      </c>
      <c r="B284" s="13" t="s">
        <v>40</v>
      </c>
      <c r="C284" s="61" t="s">
        <v>571</v>
      </c>
      <c r="D284" s="4" t="s">
        <v>572</v>
      </c>
      <c r="E284" s="13">
        <v>19</v>
      </c>
      <c r="F284" s="13">
        <v>9</v>
      </c>
      <c r="G284" s="13">
        <v>1982</v>
      </c>
      <c r="H284" s="114">
        <f t="shared" si="4"/>
        <v>30213</v>
      </c>
      <c r="I284" s="74" t="s">
        <v>573</v>
      </c>
      <c r="J284" s="21"/>
      <c r="K284" s="56"/>
      <c r="L284" s="56"/>
      <c r="M284" s="24"/>
      <c r="N284" s="131" t="s">
        <v>288</v>
      </c>
      <c r="O284" s="3" t="s">
        <v>561</v>
      </c>
      <c r="P284" s="15" t="s">
        <v>1017</v>
      </c>
      <c r="Q284" s="13" t="s">
        <v>322</v>
      </c>
      <c r="R284" s="142" t="s">
        <v>1111</v>
      </c>
      <c r="S284" s="56" t="s">
        <v>1166</v>
      </c>
      <c r="T284" s="153">
        <v>0.5625</v>
      </c>
    </row>
    <row r="285" spans="1:20" ht="18.75" customHeight="1" x14ac:dyDescent="0.2">
      <c r="A285" s="56">
        <v>286</v>
      </c>
      <c r="B285" s="13" t="s">
        <v>40</v>
      </c>
      <c r="C285" s="61" t="s">
        <v>347</v>
      </c>
      <c r="D285" s="4" t="s">
        <v>574</v>
      </c>
      <c r="E285" s="13">
        <v>21</v>
      </c>
      <c r="F285" s="13">
        <v>1</v>
      </c>
      <c r="G285" s="13">
        <v>1983</v>
      </c>
      <c r="H285" s="114">
        <f t="shared" si="4"/>
        <v>30337</v>
      </c>
      <c r="I285" s="74" t="s">
        <v>575</v>
      </c>
      <c r="J285" s="21"/>
      <c r="K285" s="56"/>
      <c r="L285" s="56"/>
      <c r="M285" s="24" t="s">
        <v>1087</v>
      </c>
      <c r="N285" s="131" t="s">
        <v>288</v>
      </c>
      <c r="O285" s="3" t="s">
        <v>561</v>
      </c>
      <c r="P285" s="15" t="s">
        <v>1017</v>
      </c>
      <c r="Q285" s="13" t="s">
        <v>322</v>
      </c>
      <c r="R285" s="142"/>
      <c r="S285" s="56" t="s">
        <v>1166</v>
      </c>
      <c r="T285" s="153">
        <v>0.5625</v>
      </c>
    </row>
    <row r="286" spans="1:20" ht="18.75" customHeight="1" x14ac:dyDescent="0.2">
      <c r="A286" s="56">
        <v>171</v>
      </c>
      <c r="B286" s="13" t="s">
        <v>30</v>
      </c>
      <c r="C286" s="61" t="s">
        <v>338</v>
      </c>
      <c r="D286" s="4" t="s">
        <v>587</v>
      </c>
      <c r="E286" s="26">
        <v>21</v>
      </c>
      <c r="F286" s="26">
        <v>2</v>
      </c>
      <c r="G286" s="24">
        <v>1971</v>
      </c>
      <c r="H286" s="114">
        <f t="shared" si="4"/>
        <v>25985</v>
      </c>
      <c r="I286" s="74" t="s">
        <v>588</v>
      </c>
      <c r="J286" s="21">
        <v>171463249</v>
      </c>
      <c r="K286" s="56"/>
      <c r="L286" s="56"/>
      <c r="M286" s="22" t="s">
        <v>589</v>
      </c>
      <c r="N286" s="127" t="s">
        <v>288</v>
      </c>
      <c r="O286" s="126" t="s">
        <v>337</v>
      </c>
      <c r="P286" s="13" t="s">
        <v>1017</v>
      </c>
      <c r="Q286" s="15" t="s">
        <v>322</v>
      </c>
      <c r="R286" s="142"/>
      <c r="S286" s="56" t="s">
        <v>1166</v>
      </c>
      <c r="T286" s="153">
        <v>0.5625</v>
      </c>
    </row>
    <row r="287" spans="1:20" ht="18.75" customHeight="1" x14ac:dyDescent="0.2">
      <c r="A287" s="56">
        <v>172</v>
      </c>
      <c r="B287" s="13" t="s">
        <v>30</v>
      </c>
      <c r="C287" s="61" t="s">
        <v>590</v>
      </c>
      <c r="D287" s="4" t="s">
        <v>143</v>
      </c>
      <c r="E287" s="26">
        <v>8</v>
      </c>
      <c r="F287" s="26">
        <v>3</v>
      </c>
      <c r="G287" s="24">
        <v>1973</v>
      </c>
      <c r="H287" s="114">
        <f t="shared" si="4"/>
        <v>26731</v>
      </c>
      <c r="I287" s="74" t="s">
        <v>591</v>
      </c>
      <c r="J287" s="21"/>
      <c r="K287" s="56"/>
      <c r="L287" s="56"/>
      <c r="M287" s="22" t="s">
        <v>592</v>
      </c>
      <c r="N287" s="127" t="s">
        <v>288</v>
      </c>
      <c r="O287" s="126" t="s">
        <v>337</v>
      </c>
      <c r="P287" s="13" t="s">
        <v>1017</v>
      </c>
      <c r="Q287" s="15" t="s">
        <v>322</v>
      </c>
      <c r="R287" s="142"/>
      <c r="S287" s="56" t="s">
        <v>1166</v>
      </c>
      <c r="T287" s="153">
        <v>0.5625</v>
      </c>
    </row>
    <row r="288" spans="1:20" ht="18.75" customHeight="1" x14ac:dyDescent="0.2">
      <c r="A288" s="56">
        <v>287</v>
      </c>
      <c r="B288" s="15" t="s">
        <v>40</v>
      </c>
      <c r="C288" s="59" t="s">
        <v>347</v>
      </c>
      <c r="D288" s="3" t="s">
        <v>143</v>
      </c>
      <c r="E288" s="24" t="s">
        <v>129</v>
      </c>
      <c r="F288" s="24" t="s">
        <v>74</v>
      </c>
      <c r="G288" s="105" t="s">
        <v>292</v>
      </c>
      <c r="H288" s="114">
        <f t="shared" si="4"/>
        <v>29276</v>
      </c>
      <c r="I288" s="83" t="s">
        <v>593</v>
      </c>
      <c r="J288" s="24"/>
      <c r="K288" s="56"/>
      <c r="L288" s="56"/>
      <c r="M288" s="24" t="s">
        <v>1088</v>
      </c>
      <c r="N288" s="127" t="s">
        <v>288</v>
      </c>
      <c r="O288" s="126" t="s">
        <v>1035</v>
      </c>
      <c r="P288" s="15" t="s">
        <v>1017</v>
      </c>
      <c r="Q288" s="13" t="s">
        <v>322</v>
      </c>
      <c r="R288" s="142"/>
      <c r="S288" s="56" t="s">
        <v>1166</v>
      </c>
      <c r="T288" s="153">
        <v>0.5625</v>
      </c>
    </row>
    <row r="289" spans="1:20" ht="18.75" customHeight="1" x14ac:dyDescent="0.2">
      <c r="A289" s="56">
        <v>176</v>
      </c>
      <c r="B289" s="13" t="s">
        <v>30</v>
      </c>
      <c r="C289" s="61" t="s">
        <v>476</v>
      </c>
      <c r="D289" s="4" t="s">
        <v>594</v>
      </c>
      <c r="E289" s="26">
        <v>5</v>
      </c>
      <c r="F289" s="26">
        <v>12</v>
      </c>
      <c r="G289" s="24">
        <v>1981</v>
      </c>
      <c r="H289" s="114">
        <f t="shared" si="4"/>
        <v>29925</v>
      </c>
      <c r="I289" s="74" t="s">
        <v>595</v>
      </c>
      <c r="J289" s="21"/>
      <c r="K289" s="56"/>
      <c r="L289" s="56"/>
      <c r="M289" s="22" t="s">
        <v>596</v>
      </c>
      <c r="N289" s="127" t="s">
        <v>288</v>
      </c>
      <c r="O289" s="126" t="s">
        <v>337</v>
      </c>
      <c r="P289" s="13" t="s">
        <v>1017</v>
      </c>
      <c r="Q289" s="15" t="s">
        <v>322</v>
      </c>
      <c r="R289" s="142"/>
      <c r="S289" s="56" t="s">
        <v>1166</v>
      </c>
      <c r="T289" s="153">
        <v>0.5625</v>
      </c>
    </row>
    <row r="290" spans="1:20" ht="18.75" customHeight="1" x14ac:dyDescent="0.2">
      <c r="A290" s="56">
        <v>289</v>
      </c>
      <c r="B290" s="13" t="s">
        <v>40</v>
      </c>
      <c r="C290" s="61" t="s">
        <v>357</v>
      </c>
      <c r="D290" s="4" t="s">
        <v>597</v>
      </c>
      <c r="E290" s="13">
        <v>15</v>
      </c>
      <c r="F290" s="13">
        <v>5</v>
      </c>
      <c r="G290" s="13">
        <v>1977</v>
      </c>
      <c r="H290" s="114">
        <f t="shared" si="4"/>
        <v>28260</v>
      </c>
      <c r="I290" s="74" t="s">
        <v>598</v>
      </c>
      <c r="J290" s="21"/>
      <c r="K290" s="56"/>
      <c r="L290" s="56"/>
      <c r="M290" s="24"/>
      <c r="N290" s="131" t="s">
        <v>288</v>
      </c>
      <c r="O290" s="3" t="s">
        <v>599</v>
      </c>
      <c r="P290" s="15" t="s">
        <v>1017</v>
      </c>
      <c r="Q290" s="13" t="s">
        <v>322</v>
      </c>
      <c r="R290" s="142"/>
      <c r="S290" s="56" t="s">
        <v>1166</v>
      </c>
      <c r="T290" s="153">
        <v>0.5625</v>
      </c>
    </row>
    <row r="291" spans="1:20" ht="18.75" customHeight="1" x14ac:dyDescent="0.2">
      <c r="A291" s="56">
        <v>290</v>
      </c>
      <c r="B291" s="15" t="s">
        <v>40</v>
      </c>
      <c r="C291" s="59" t="s">
        <v>347</v>
      </c>
      <c r="D291" s="3" t="s">
        <v>597</v>
      </c>
      <c r="E291" s="24" t="s">
        <v>59</v>
      </c>
      <c r="F291" s="24" t="s">
        <v>73</v>
      </c>
      <c r="G291" s="105" t="s">
        <v>420</v>
      </c>
      <c r="H291" s="114">
        <f t="shared" si="4"/>
        <v>28741</v>
      </c>
      <c r="I291" s="83" t="s">
        <v>600</v>
      </c>
      <c r="J291" s="24"/>
      <c r="K291" s="56"/>
      <c r="L291" s="56"/>
      <c r="M291" s="24" t="s">
        <v>1091</v>
      </c>
      <c r="N291" s="127" t="s">
        <v>288</v>
      </c>
      <c r="O291" s="126" t="s">
        <v>1092</v>
      </c>
      <c r="P291" s="15" t="s">
        <v>1017</v>
      </c>
      <c r="Q291" s="13" t="s">
        <v>322</v>
      </c>
      <c r="R291" s="142"/>
      <c r="S291" s="56" t="s">
        <v>1166</v>
      </c>
      <c r="T291" s="153">
        <v>0.5625</v>
      </c>
    </row>
    <row r="292" spans="1:20" ht="18.75" customHeight="1" x14ac:dyDescent="0.2">
      <c r="A292" s="56">
        <v>181</v>
      </c>
      <c r="B292" s="13" t="s">
        <v>40</v>
      </c>
      <c r="C292" s="59" t="s">
        <v>209</v>
      </c>
      <c r="D292" s="3" t="s">
        <v>605</v>
      </c>
      <c r="E292" s="23">
        <v>17</v>
      </c>
      <c r="F292" s="23">
        <v>3</v>
      </c>
      <c r="G292" s="24" t="s">
        <v>276</v>
      </c>
      <c r="H292" s="114">
        <f t="shared" si="4"/>
        <v>31488</v>
      </c>
      <c r="I292" s="84" t="s">
        <v>611</v>
      </c>
      <c r="J292" s="22"/>
      <c r="K292" s="56"/>
      <c r="L292" s="56"/>
      <c r="M292" s="22" t="s">
        <v>612</v>
      </c>
      <c r="N292" s="127" t="s">
        <v>288</v>
      </c>
      <c r="O292" s="126" t="s">
        <v>365</v>
      </c>
      <c r="P292" s="15" t="s">
        <v>1017</v>
      </c>
      <c r="Q292" s="15" t="s">
        <v>322</v>
      </c>
      <c r="R292" s="142" t="s">
        <v>1122</v>
      </c>
      <c r="S292" s="56" t="s">
        <v>1166</v>
      </c>
      <c r="T292" s="153">
        <v>0.5625</v>
      </c>
    </row>
    <row r="293" spans="1:20" ht="18.75" customHeight="1" x14ac:dyDescent="0.2">
      <c r="A293" s="56">
        <v>293</v>
      </c>
      <c r="B293" s="13" t="s">
        <v>40</v>
      </c>
      <c r="C293" s="61" t="s">
        <v>444</v>
      </c>
      <c r="D293" s="4" t="s">
        <v>613</v>
      </c>
      <c r="E293" s="13">
        <v>1</v>
      </c>
      <c r="F293" s="13">
        <v>6</v>
      </c>
      <c r="G293" s="13">
        <v>1983</v>
      </c>
      <c r="H293" s="114">
        <f t="shared" si="4"/>
        <v>30468</v>
      </c>
      <c r="I293" s="74" t="s">
        <v>614</v>
      </c>
      <c r="J293" s="21"/>
      <c r="K293" s="56"/>
      <c r="L293" s="56"/>
      <c r="M293" s="24"/>
      <c r="N293" s="131" t="s">
        <v>288</v>
      </c>
      <c r="O293" s="3" t="s">
        <v>599</v>
      </c>
      <c r="P293" s="15" t="s">
        <v>1017</v>
      </c>
      <c r="Q293" s="13" t="s">
        <v>322</v>
      </c>
      <c r="R293" s="142"/>
      <c r="S293" s="56" t="s">
        <v>1166</v>
      </c>
      <c r="T293" s="153">
        <v>0.5625</v>
      </c>
    </row>
    <row r="294" spans="1:20" ht="18.75" customHeight="1" x14ac:dyDescent="0.2">
      <c r="A294" s="56">
        <v>184</v>
      </c>
      <c r="B294" s="16" t="s">
        <v>40</v>
      </c>
      <c r="C294" s="58" t="s">
        <v>619</v>
      </c>
      <c r="D294" s="119" t="s">
        <v>616</v>
      </c>
      <c r="E294" s="29">
        <v>18</v>
      </c>
      <c r="F294" s="29">
        <v>3</v>
      </c>
      <c r="G294" s="30" t="s">
        <v>620</v>
      </c>
      <c r="H294" s="114">
        <f t="shared" si="4"/>
        <v>23454</v>
      </c>
      <c r="I294" s="81" t="s">
        <v>621</v>
      </c>
      <c r="J294" s="31"/>
      <c r="K294" s="56"/>
      <c r="L294" s="56"/>
      <c r="M294" s="20" t="s">
        <v>622</v>
      </c>
      <c r="N294" s="127" t="s">
        <v>288</v>
      </c>
      <c r="O294" s="126" t="s">
        <v>623</v>
      </c>
      <c r="P294" s="16" t="s">
        <v>1017</v>
      </c>
      <c r="Q294" s="15" t="s">
        <v>322</v>
      </c>
      <c r="R294" s="142"/>
      <c r="S294" s="56" t="s">
        <v>1166</v>
      </c>
      <c r="T294" s="153">
        <v>0.5625</v>
      </c>
    </row>
    <row r="295" spans="1:20" ht="18.75" customHeight="1" x14ac:dyDescent="0.2">
      <c r="A295" s="56">
        <v>185</v>
      </c>
      <c r="B295" s="13" t="s">
        <v>40</v>
      </c>
      <c r="C295" s="59" t="s">
        <v>544</v>
      </c>
      <c r="D295" s="3" t="s">
        <v>616</v>
      </c>
      <c r="E295" s="23">
        <v>20</v>
      </c>
      <c r="F295" s="23">
        <v>9</v>
      </c>
      <c r="G295" s="24" t="s">
        <v>295</v>
      </c>
      <c r="H295" s="114">
        <f t="shared" si="4"/>
        <v>31310</v>
      </c>
      <c r="I295" s="83" t="s">
        <v>624</v>
      </c>
      <c r="J295" s="24" t="s">
        <v>1148</v>
      </c>
      <c r="K295" s="56"/>
      <c r="L295" s="56"/>
      <c r="M295" s="22" t="s">
        <v>625</v>
      </c>
      <c r="N295" s="127" t="s">
        <v>288</v>
      </c>
      <c r="O295" s="126" t="s">
        <v>397</v>
      </c>
      <c r="P295" s="15" t="s">
        <v>1017</v>
      </c>
      <c r="Q295" s="15" t="s">
        <v>322</v>
      </c>
      <c r="R295" s="142"/>
      <c r="S295" s="56" t="s">
        <v>1166</v>
      </c>
      <c r="T295" s="153">
        <v>0.5625</v>
      </c>
    </row>
    <row r="296" spans="1:20" ht="18.75" customHeight="1" x14ac:dyDescent="0.2">
      <c r="A296" s="56">
        <v>186</v>
      </c>
      <c r="B296" s="13" t="s">
        <v>30</v>
      </c>
      <c r="C296" s="61" t="s">
        <v>626</v>
      </c>
      <c r="D296" s="4" t="s">
        <v>616</v>
      </c>
      <c r="E296" s="26">
        <v>18</v>
      </c>
      <c r="F296" s="26">
        <v>8</v>
      </c>
      <c r="G296" s="24">
        <v>1976</v>
      </c>
      <c r="H296" s="114">
        <f t="shared" si="4"/>
        <v>27990</v>
      </c>
      <c r="I296" s="74" t="s">
        <v>627</v>
      </c>
      <c r="J296" s="21"/>
      <c r="K296" s="56"/>
      <c r="L296" s="56"/>
      <c r="M296" s="22" t="s">
        <v>628</v>
      </c>
      <c r="N296" s="127" t="s">
        <v>288</v>
      </c>
      <c r="O296" s="126" t="s">
        <v>337</v>
      </c>
      <c r="P296" s="13" t="s">
        <v>1017</v>
      </c>
      <c r="Q296" s="15" t="s">
        <v>322</v>
      </c>
      <c r="R296" s="142"/>
      <c r="S296" s="56" t="s">
        <v>1166</v>
      </c>
      <c r="T296" s="153">
        <v>0.5625</v>
      </c>
    </row>
    <row r="297" spans="1:20" ht="18.75" customHeight="1" x14ac:dyDescent="0.2">
      <c r="A297" s="56">
        <v>187</v>
      </c>
      <c r="B297" s="13" t="s">
        <v>30</v>
      </c>
      <c r="C297" s="61" t="s">
        <v>629</v>
      </c>
      <c r="D297" s="4" t="s">
        <v>630</v>
      </c>
      <c r="E297" s="78">
        <v>5</v>
      </c>
      <c r="F297" s="78">
        <v>7</v>
      </c>
      <c r="G297" s="24">
        <v>1983</v>
      </c>
      <c r="H297" s="114">
        <f t="shared" si="4"/>
        <v>30502</v>
      </c>
      <c r="I297" s="74" t="s">
        <v>631</v>
      </c>
      <c r="J297" s="21"/>
      <c r="K297" s="56"/>
      <c r="L297" s="56"/>
      <c r="M297" s="22" t="s">
        <v>632</v>
      </c>
      <c r="N297" s="127" t="s">
        <v>288</v>
      </c>
      <c r="O297" s="126" t="s">
        <v>337</v>
      </c>
      <c r="P297" s="13" t="s">
        <v>1017</v>
      </c>
      <c r="Q297" s="15" t="s">
        <v>322</v>
      </c>
      <c r="R297" s="142"/>
      <c r="S297" s="56" t="s">
        <v>1166</v>
      </c>
      <c r="T297" s="153">
        <v>0.5625</v>
      </c>
    </row>
    <row r="298" spans="1:20" ht="18.75" customHeight="1" x14ac:dyDescent="0.2">
      <c r="A298" s="56">
        <v>296</v>
      </c>
      <c r="B298" s="13" t="s">
        <v>40</v>
      </c>
      <c r="C298" s="61" t="s">
        <v>146</v>
      </c>
      <c r="D298" s="4" t="s">
        <v>259</v>
      </c>
      <c r="E298" s="13">
        <v>18</v>
      </c>
      <c r="F298" s="13">
        <v>5</v>
      </c>
      <c r="G298" s="13">
        <v>1978</v>
      </c>
      <c r="H298" s="114">
        <f t="shared" si="4"/>
        <v>28628</v>
      </c>
      <c r="I298" s="74" t="s">
        <v>636</v>
      </c>
      <c r="J298" s="21"/>
      <c r="K298" s="56"/>
      <c r="L298" s="56"/>
      <c r="M298" s="24" t="s">
        <v>1095</v>
      </c>
      <c r="N298" s="131" t="s">
        <v>288</v>
      </c>
      <c r="O298" s="3" t="s">
        <v>561</v>
      </c>
      <c r="P298" s="15" t="s">
        <v>1017</v>
      </c>
      <c r="Q298" s="13" t="s">
        <v>322</v>
      </c>
      <c r="R298" s="142"/>
      <c r="S298" s="56" t="s">
        <v>1166</v>
      </c>
      <c r="T298" s="153">
        <v>0.5625</v>
      </c>
    </row>
    <row r="299" spans="1:20" ht="18.75" customHeight="1" x14ac:dyDescent="0.2">
      <c r="A299" s="56">
        <v>192</v>
      </c>
      <c r="B299" s="13" t="s">
        <v>30</v>
      </c>
      <c r="C299" s="61" t="s">
        <v>637</v>
      </c>
      <c r="D299" s="4" t="s">
        <v>638</v>
      </c>
      <c r="E299" s="78">
        <v>8</v>
      </c>
      <c r="F299" s="78">
        <v>10</v>
      </c>
      <c r="G299" s="24">
        <v>1967</v>
      </c>
      <c r="H299" s="114">
        <f t="shared" si="4"/>
        <v>24753</v>
      </c>
      <c r="I299" s="74" t="s">
        <v>639</v>
      </c>
      <c r="J299" s="21"/>
      <c r="K299" s="56"/>
      <c r="L299" s="56"/>
      <c r="M299" s="22" t="s">
        <v>640</v>
      </c>
      <c r="N299" s="127" t="s">
        <v>288</v>
      </c>
      <c r="O299" s="126" t="s">
        <v>337</v>
      </c>
      <c r="P299" s="13" t="s">
        <v>1017</v>
      </c>
      <c r="Q299" s="15" t="s">
        <v>322</v>
      </c>
      <c r="R299" s="142"/>
      <c r="S299" s="56" t="s">
        <v>1166</v>
      </c>
      <c r="T299" s="153">
        <v>0.5625</v>
      </c>
    </row>
    <row r="300" spans="1:20" ht="18.75" customHeight="1" x14ac:dyDescent="0.2">
      <c r="A300" s="56">
        <v>193</v>
      </c>
      <c r="B300" s="13" t="s">
        <v>40</v>
      </c>
      <c r="C300" s="61" t="s">
        <v>209</v>
      </c>
      <c r="D300" s="4" t="s">
        <v>641</v>
      </c>
      <c r="E300" s="27">
        <v>11</v>
      </c>
      <c r="F300" s="27">
        <v>11</v>
      </c>
      <c r="G300" s="14" t="s">
        <v>203</v>
      </c>
      <c r="H300" s="114">
        <f t="shared" si="4"/>
        <v>30997</v>
      </c>
      <c r="I300" s="80" t="s">
        <v>642</v>
      </c>
      <c r="J300" s="28"/>
      <c r="K300" s="56"/>
      <c r="L300" s="56"/>
      <c r="M300" s="22" t="s">
        <v>643</v>
      </c>
      <c r="N300" s="127" t="s">
        <v>288</v>
      </c>
      <c r="O300" s="126" t="s">
        <v>365</v>
      </c>
      <c r="P300" s="13" t="s">
        <v>1017</v>
      </c>
      <c r="Q300" s="15" t="s">
        <v>322</v>
      </c>
      <c r="R300" s="142"/>
      <c r="S300" s="56" t="s">
        <v>1166</v>
      </c>
      <c r="T300" s="153">
        <v>0.5625</v>
      </c>
    </row>
    <row r="301" spans="1:20" ht="18.75" customHeight="1" x14ac:dyDescent="0.2">
      <c r="A301" s="56">
        <v>194</v>
      </c>
      <c r="B301" s="13" t="s">
        <v>30</v>
      </c>
      <c r="C301" s="61" t="s">
        <v>644</v>
      </c>
      <c r="D301" s="4" t="s">
        <v>645</v>
      </c>
      <c r="E301" s="26">
        <v>24</v>
      </c>
      <c r="F301" s="26">
        <v>6</v>
      </c>
      <c r="G301" s="24">
        <v>1978</v>
      </c>
      <c r="H301" s="114">
        <f t="shared" si="4"/>
        <v>28665</v>
      </c>
      <c r="I301" s="74" t="s">
        <v>646</v>
      </c>
      <c r="J301" s="21"/>
      <c r="K301" s="56"/>
      <c r="L301" s="56"/>
      <c r="M301" s="22" t="s">
        <v>647</v>
      </c>
      <c r="N301" s="127" t="s">
        <v>288</v>
      </c>
      <c r="O301" s="126" t="s">
        <v>337</v>
      </c>
      <c r="P301" s="13" t="s">
        <v>1017</v>
      </c>
      <c r="Q301" s="15" t="s">
        <v>322</v>
      </c>
      <c r="R301" s="142" t="s">
        <v>1114</v>
      </c>
      <c r="S301" s="56" t="s">
        <v>1166</v>
      </c>
      <c r="T301" s="153">
        <v>0.5625</v>
      </c>
    </row>
    <row r="302" spans="1:20" ht="18.75" customHeight="1" x14ac:dyDescent="0.2">
      <c r="A302" s="56">
        <v>197</v>
      </c>
      <c r="B302" s="13" t="s">
        <v>40</v>
      </c>
      <c r="C302" s="59" t="s">
        <v>444</v>
      </c>
      <c r="D302" s="3" t="s">
        <v>651</v>
      </c>
      <c r="E302" s="23">
        <v>9</v>
      </c>
      <c r="F302" s="23">
        <v>6</v>
      </c>
      <c r="G302" s="24" t="s">
        <v>60</v>
      </c>
      <c r="H302" s="114">
        <f t="shared" si="4"/>
        <v>33398</v>
      </c>
      <c r="I302" s="83" t="s">
        <v>654</v>
      </c>
      <c r="J302" s="24" t="s">
        <v>1147</v>
      </c>
      <c r="K302" s="56"/>
      <c r="L302" s="56"/>
      <c r="M302" s="22" t="s">
        <v>655</v>
      </c>
      <c r="N302" s="127" t="s">
        <v>288</v>
      </c>
      <c r="O302" s="126" t="s">
        <v>397</v>
      </c>
      <c r="P302" s="15" t="s">
        <v>1017</v>
      </c>
      <c r="Q302" s="15" t="s">
        <v>322</v>
      </c>
      <c r="R302" s="142"/>
      <c r="S302" s="56" t="s">
        <v>1166</v>
      </c>
      <c r="T302" s="153">
        <v>0.5625</v>
      </c>
    </row>
    <row r="303" spans="1:20" ht="18.75" customHeight="1" x14ac:dyDescent="0.2">
      <c r="A303" s="56">
        <v>298</v>
      </c>
      <c r="B303" s="15" t="s">
        <v>40</v>
      </c>
      <c r="C303" s="59" t="s">
        <v>347</v>
      </c>
      <c r="D303" s="3" t="s">
        <v>658</v>
      </c>
      <c r="E303" s="24" t="s">
        <v>34</v>
      </c>
      <c r="F303" s="24" t="s">
        <v>98</v>
      </c>
      <c r="G303" s="105" t="s">
        <v>108</v>
      </c>
      <c r="H303" s="114">
        <f t="shared" si="4"/>
        <v>33972</v>
      </c>
      <c r="I303" s="83" t="s">
        <v>659</v>
      </c>
      <c r="J303" s="24"/>
      <c r="K303" s="56"/>
      <c r="L303" s="56"/>
      <c r="M303" s="22" t="s">
        <v>1096</v>
      </c>
      <c r="N303" s="127" t="s">
        <v>288</v>
      </c>
      <c r="O303" s="126" t="s">
        <v>1054</v>
      </c>
      <c r="P303" s="15" t="s">
        <v>1017</v>
      </c>
      <c r="Q303" s="13" t="s">
        <v>322</v>
      </c>
      <c r="R303" s="142" t="s">
        <v>1114</v>
      </c>
      <c r="S303" s="56" t="s">
        <v>1166</v>
      </c>
      <c r="T303" s="153">
        <v>0.5625</v>
      </c>
    </row>
    <row r="304" spans="1:20" ht="18.75" customHeight="1" x14ac:dyDescent="0.2">
      <c r="A304" s="56">
        <v>203</v>
      </c>
      <c r="B304" s="15" t="s">
        <v>40</v>
      </c>
      <c r="C304" s="58" t="s">
        <v>146</v>
      </c>
      <c r="D304" s="117" t="s">
        <v>289</v>
      </c>
      <c r="E304" s="15">
        <v>22</v>
      </c>
      <c r="F304" s="18">
        <v>4</v>
      </c>
      <c r="G304" s="13">
        <v>1980</v>
      </c>
      <c r="H304" s="114">
        <f t="shared" si="4"/>
        <v>29333</v>
      </c>
      <c r="I304" s="87" t="s">
        <v>661</v>
      </c>
      <c r="J304" s="19"/>
      <c r="K304" s="56"/>
      <c r="L304" s="56"/>
      <c r="M304" s="20" t="s">
        <v>662</v>
      </c>
      <c r="N304" s="127" t="s">
        <v>288</v>
      </c>
      <c r="O304" s="3" t="s">
        <v>663</v>
      </c>
      <c r="P304" s="17" t="s">
        <v>1017</v>
      </c>
      <c r="Q304" s="15" t="s">
        <v>322</v>
      </c>
      <c r="R304" s="142" t="s">
        <v>1114</v>
      </c>
      <c r="S304" s="56" t="s">
        <v>1166</v>
      </c>
      <c r="T304" s="153">
        <v>0.5625</v>
      </c>
    </row>
    <row r="305" spans="1:20" ht="18.75" customHeight="1" x14ac:dyDescent="0.2">
      <c r="A305" s="56">
        <v>204</v>
      </c>
      <c r="B305" s="16" t="s">
        <v>40</v>
      </c>
      <c r="C305" s="58" t="s">
        <v>664</v>
      </c>
      <c r="D305" s="119" t="s">
        <v>289</v>
      </c>
      <c r="E305" s="29">
        <v>1</v>
      </c>
      <c r="F305" s="29">
        <v>10</v>
      </c>
      <c r="G305" s="30" t="s">
        <v>665</v>
      </c>
      <c r="H305" s="114">
        <f t="shared" si="4"/>
        <v>28399</v>
      </c>
      <c r="I305" s="81" t="s">
        <v>666</v>
      </c>
      <c r="J305" s="31"/>
      <c r="K305" s="56"/>
      <c r="L305" s="56"/>
      <c r="M305" s="20" t="s">
        <v>667</v>
      </c>
      <c r="N305" s="127" t="s">
        <v>288</v>
      </c>
      <c r="O305" s="126" t="s">
        <v>466</v>
      </c>
      <c r="P305" s="16" t="s">
        <v>1017</v>
      </c>
      <c r="Q305" s="15" t="s">
        <v>322</v>
      </c>
      <c r="R305" s="142"/>
      <c r="S305" s="56" t="s">
        <v>1166</v>
      </c>
      <c r="T305" s="153">
        <v>0.5625</v>
      </c>
    </row>
    <row r="306" spans="1:20" ht="18.75" customHeight="1" x14ac:dyDescent="0.2">
      <c r="A306" s="56">
        <v>110</v>
      </c>
      <c r="B306" s="15" t="s">
        <v>40</v>
      </c>
      <c r="C306" s="59" t="s">
        <v>264</v>
      </c>
      <c r="D306" s="3" t="s">
        <v>448</v>
      </c>
      <c r="E306" s="23">
        <v>3</v>
      </c>
      <c r="F306" s="23">
        <v>10</v>
      </c>
      <c r="G306" s="24" t="s">
        <v>440</v>
      </c>
      <c r="H306" s="114">
        <f t="shared" si="4"/>
        <v>32053</v>
      </c>
      <c r="I306" s="102" t="s">
        <v>1123</v>
      </c>
      <c r="J306" s="24"/>
      <c r="K306" s="56"/>
      <c r="L306" s="56"/>
      <c r="M306" s="22" t="s">
        <v>449</v>
      </c>
      <c r="N306" s="15"/>
      <c r="O306" s="126" t="s">
        <v>373</v>
      </c>
      <c r="P306" s="15" t="s">
        <v>1017</v>
      </c>
      <c r="Q306" s="15" t="s">
        <v>322</v>
      </c>
      <c r="R306" s="142" t="s">
        <v>1115</v>
      </c>
      <c r="S306" s="56" t="s">
        <v>1170</v>
      </c>
      <c r="T306" s="153">
        <v>0.5625</v>
      </c>
    </row>
    <row r="307" spans="1:20" ht="18.75" customHeight="1" x14ac:dyDescent="0.2">
      <c r="A307" s="56">
        <v>118</v>
      </c>
      <c r="B307" s="13" t="s">
        <v>40</v>
      </c>
      <c r="C307" s="61" t="s">
        <v>444</v>
      </c>
      <c r="D307" s="4" t="s">
        <v>172</v>
      </c>
      <c r="E307" s="27">
        <v>3</v>
      </c>
      <c r="F307" s="27">
        <v>7</v>
      </c>
      <c r="G307" s="14" t="s">
        <v>113</v>
      </c>
      <c r="H307" s="114">
        <f t="shared" si="4"/>
        <v>33057</v>
      </c>
      <c r="I307" s="80" t="s">
        <v>474</v>
      </c>
      <c r="J307" s="28" t="s">
        <v>1145</v>
      </c>
      <c r="K307" s="56"/>
      <c r="L307" s="56"/>
      <c r="M307" s="22" t="s">
        <v>475</v>
      </c>
      <c r="N307" s="15"/>
      <c r="O307" s="126"/>
      <c r="P307" s="13" t="s">
        <v>1017</v>
      </c>
      <c r="Q307" s="15" t="s">
        <v>322</v>
      </c>
      <c r="R307" s="142" t="s">
        <v>1146</v>
      </c>
      <c r="S307" s="56" t="s">
        <v>1170</v>
      </c>
      <c r="T307" s="153">
        <v>0.5625</v>
      </c>
    </row>
    <row r="308" spans="1:20" ht="18.75" customHeight="1" x14ac:dyDescent="0.2">
      <c r="A308" s="56">
        <v>123</v>
      </c>
      <c r="B308" s="15" t="s">
        <v>30</v>
      </c>
      <c r="C308" s="61" t="s">
        <v>483</v>
      </c>
      <c r="D308" s="4" t="s">
        <v>484</v>
      </c>
      <c r="E308" s="13">
        <v>19</v>
      </c>
      <c r="F308" s="13">
        <v>11</v>
      </c>
      <c r="G308" s="13">
        <v>1981</v>
      </c>
      <c r="H308" s="114">
        <f t="shared" si="4"/>
        <v>29909</v>
      </c>
      <c r="I308" s="82" t="s">
        <v>485</v>
      </c>
      <c r="J308" s="20"/>
      <c r="K308" s="56"/>
      <c r="L308" s="56"/>
      <c r="M308" s="33" t="s">
        <v>486</v>
      </c>
      <c r="N308" s="15"/>
      <c r="O308" s="52"/>
      <c r="P308" s="13" t="s">
        <v>1017</v>
      </c>
      <c r="Q308" s="15" t="s">
        <v>322</v>
      </c>
      <c r="R308" s="142" t="s">
        <v>1111</v>
      </c>
      <c r="S308" s="56" t="s">
        <v>1170</v>
      </c>
      <c r="T308" s="153">
        <v>0.5625</v>
      </c>
    </row>
    <row r="309" spans="1:20" ht="18.75" customHeight="1" x14ac:dyDescent="0.2">
      <c r="A309" s="56">
        <v>127</v>
      </c>
      <c r="B309" s="15" t="s">
        <v>40</v>
      </c>
      <c r="C309" s="59" t="s">
        <v>193</v>
      </c>
      <c r="D309" s="3" t="s">
        <v>305</v>
      </c>
      <c r="E309" s="22" t="s">
        <v>44</v>
      </c>
      <c r="F309" s="22" t="s">
        <v>59</v>
      </c>
      <c r="G309" s="22" t="s">
        <v>218</v>
      </c>
      <c r="H309" s="114">
        <f t="shared" si="4"/>
        <v>32359</v>
      </c>
      <c r="I309" s="84" t="s">
        <v>496</v>
      </c>
      <c r="J309" s="22"/>
      <c r="K309" s="56"/>
      <c r="L309" s="56"/>
      <c r="M309" s="20" t="s">
        <v>497</v>
      </c>
      <c r="N309" s="15"/>
      <c r="O309" s="3" t="s">
        <v>389</v>
      </c>
      <c r="P309" s="15" t="s">
        <v>1017</v>
      </c>
      <c r="Q309" s="15" t="s">
        <v>322</v>
      </c>
      <c r="R309" s="142"/>
      <c r="S309" s="56" t="s">
        <v>1170</v>
      </c>
      <c r="T309" s="153">
        <v>0.5625</v>
      </c>
    </row>
    <row r="310" spans="1:20" ht="18.75" customHeight="1" x14ac:dyDescent="0.2">
      <c r="A310" s="56">
        <v>128</v>
      </c>
      <c r="B310" s="15" t="s">
        <v>40</v>
      </c>
      <c r="C310" s="58" t="s">
        <v>361</v>
      </c>
      <c r="D310" s="117" t="s">
        <v>305</v>
      </c>
      <c r="E310" s="15">
        <v>10</v>
      </c>
      <c r="F310" s="18">
        <v>11</v>
      </c>
      <c r="G310" s="13">
        <v>1980</v>
      </c>
      <c r="H310" s="114">
        <f t="shared" si="4"/>
        <v>29535</v>
      </c>
      <c r="I310" s="87" t="s">
        <v>498</v>
      </c>
      <c r="J310" s="19"/>
      <c r="K310" s="56"/>
      <c r="L310" s="56"/>
      <c r="M310" s="20" t="s">
        <v>499</v>
      </c>
      <c r="N310" s="15"/>
      <c r="O310" s="3" t="s">
        <v>411</v>
      </c>
      <c r="P310" s="17" t="s">
        <v>1017</v>
      </c>
      <c r="Q310" s="15" t="s">
        <v>322</v>
      </c>
      <c r="R310" s="142"/>
      <c r="S310" s="56" t="s">
        <v>1170</v>
      </c>
      <c r="T310" s="153">
        <v>0.5625</v>
      </c>
    </row>
    <row r="311" spans="1:20" ht="18.75" customHeight="1" x14ac:dyDescent="0.2">
      <c r="A311" s="56">
        <v>142</v>
      </c>
      <c r="B311" s="15" t="s">
        <v>40</v>
      </c>
      <c r="C311" s="59" t="s">
        <v>193</v>
      </c>
      <c r="D311" s="3" t="s">
        <v>515</v>
      </c>
      <c r="E311" s="22" t="s">
        <v>190</v>
      </c>
      <c r="F311" s="22" t="s">
        <v>190</v>
      </c>
      <c r="G311" s="22" t="s">
        <v>134</v>
      </c>
      <c r="H311" s="114">
        <f t="shared" si="4"/>
        <v>35713</v>
      </c>
      <c r="I311" s="84" t="s">
        <v>516</v>
      </c>
      <c r="J311" s="22"/>
      <c r="K311" s="56"/>
      <c r="L311" s="56"/>
      <c r="M311" s="20" t="s">
        <v>517</v>
      </c>
      <c r="N311" s="15"/>
      <c r="O311" s="3" t="s">
        <v>389</v>
      </c>
      <c r="P311" s="15" t="s">
        <v>1017</v>
      </c>
      <c r="Q311" s="15" t="s">
        <v>322</v>
      </c>
      <c r="R311" s="142"/>
      <c r="S311" s="56" t="s">
        <v>1170</v>
      </c>
      <c r="T311" s="153">
        <v>0.5625</v>
      </c>
    </row>
    <row r="312" spans="1:20" ht="18.75" customHeight="1" x14ac:dyDescent="0.2">
      <c r="A312" s="56">
        <v>146</v>
      </c>
      <c r="B312" s="15" t="s">
        <v>40</v>
      </c>
      <c r="C312" s="58" t="s">
        <v>193</v>
      </c>
      <c r="D312" s="117" t="s">
        <v>147</v>
      </c>
      <c r="E312" s="15">
        <v>4</v>
      </c>
      <c r="F312" s="18">
        <v>4</v>
      </c>
      <c r="G312" s="13">
        <v>1984</v>
      </c>
      <c r="H312" s="114">
        <f t="shared" si="4"/>
        <v>30776</v>
      </c>
      <c r="I312" s="87" t="s">
        <v>527</v>
      </c>
      <c r="J312" s="19"/>
      <c r="K312" s="56"/>
      <c r="L312" s="56"/>
      <c r="M312" s="20" t="s">
        <v>528</v>
      </c>
      <c r="N312" s="15"/>
      <c r="O312" s="3" t="s">
        <v>389</v>
      </c>
      <c r="P312" s="17" t="s">
        <v>1017</v>
      </c>
      <c r="Q312" s="15" t="s">
        <v>322</v>
      </c>
      <c r="R312" s="142"/>
      <c r="S312" s="56" t="s">
        <v>1170</v>
      </c>
      <c r="T312" s="153">
        <v>0.5625</v>
      </c>
    </row>
    <row r="313" spans="1:20" ht="18.75" customHeight="1" x14ac:dyDescent="0.2">
      <c r="A313" s="56">
        <v>149</v>
      </c>
      <c r="B313" s="13" t="s">
        <v>40</v>
      </c>
      <c r="C313" s="59" t="s">
        <v>534</v>
      </c>
      <c r="D313" s="3" t="s">
        <v>163</v>
      </c>
      <c r="E313" s="23">
        <v>21</v>
      </c>
      <c r="F313" s="23">
        <v>8</v>
      </c>
      <c r="G313" s="24" t="s">
        <v>75</v>
      </c>
      <c r="H313" s="114">
        <f t="shared" si="4"/>
        <v>34932</v>
      </c>
      <c r="I313" s="83" t="s">
        <v>535</v>
      </c>
      <c r="J313" s="24"/>
      <c r="K313" s="56"/>
      <c r="L313" s="56"/>
      <c r="M313" s="22" t="s">
        <v>536</v>
      </c>
      <c r="N313" s="15"/>
      <c r="O313" s="126" t="s">
        <v>537</v>
      </c>
      <c r="P313" s="15" t="s">
        <v>1017</v>
      </c>
      <c r="Q313" s="15" t="s">
        <v>322</v>
      </c>
      <c r="R313" s="142"/>
      <c r="S313" s="56" t="s">
        <v>1170</v>
      </c>
      <c r="T313" s="153">
        <v>0.5625</v>
      </c>
    </row>
    <row r="314" spans="1:20" ht="18.75" customHeight="1" x14ac:dyDescent="0.2">
      <c r="A314" s="56">
        <v>150</v>
      </c>
      <c r="B314" s="13" t="s">
        <v>40</v>
      </c>
      <c r="C314" s="59" t="s">
        <v>193</v>
      </c>
      <c r="D314" s="3" t="s">
        <v>540</v>
      </c>
      <c r="E314" s="23">
        <v>29</v>
      </c>
      <c r="F314" s="23">
        <v>6</v>
      </c>
      <c r="G314" s="24" t="s">
        <v>53</v>
      </c>
      <c r="H314" s="114">
        <f t="shared" si="4"/>
        <v>33784</v>
      </c>
      <c r="I314" s="83" t="s">
        <v>541</v>
      </c>
      <c r="J314" s="24"/>
      <c r="K314" s="56"/>
      <c r="L314" s="56"/>
      <c r="M314" s="22" t="s">
        <v>542</v>
      </c>
      <c r="N314" s="15"/>
      <c r="O314" s="126" t="s">
        <v>543</v>
      </c>
      <c r="P314" s="15" t="s">
        <v>1017</v>
      </c>
      <c r="Q314" s="15" t="s">
        <v>322</v>
      </c>
      <c r="R314" s="142"/>
      <c r="S314" s="56" t="s">
        <v>1170</v>
      </c>
      <c r="T314" s="153">
        <v>0.5625</v>
      </c>
    </row>
    <row r="315" spans="1:20" ht="18.75" customHeight="1" x14ac:dyDescent="0.2">
      <c r="A315" s="56">
        <v>158</v>
      </c>
      <c r="B315" s="15" t="s">
        <v>40</v>
      </c>
      <c r="C315" s="59" t="s">
        <v>193</v>
      </c>
      <c r="D315" s="3" t="s">
        <v>557</v>
      </c>
      <c r="E315" s="22" t="s">
        <v>103</v>
      </c>
      <c r="F315" s="22" t="s">
        <v>103</v>
      </c>
      <c r="G315" s="22" t="s">
        <v>75</v>
      </c>
      <c r="H315" s="114">
        <f t="shared" si="4"/>
        <v>34824</v>
      </c>
      <c r="I315" s="84" t="s">
        <v>558</v>
      </c>
      <c r="J315" s="22"/>
      <c r="K315" s="56"/>
      <c r="L315" s="56"/>
      <c r="M315" s="20"/>
      <c r="N315" s="15"/>
      <c r="O315" s="3" t="s">
        <v>389</v>
      </c>
      <c r="P315" s="15" t="s">
        <v>1017</v>
      </c>
      <c r="Q315" s="15" t="s">
        <v>322</v>
      </c>
      <c r="R315" s="142"/>
      <c r="S315" s="56" t="s">
        <v>1170</v>
      </c>
      <c r="T315" s="153">
        <v>0.5625</v>
      </c>
    </row>
    <row r="316" spans="1:20" ht="18.75" customHeight="1" x14ac:dyDescent="0.2">
      <c r="A316" s="56">
        <v>168</v>
      </c>
      <c r="B316" s="15"/>
      <c r="C316" s="61" t="s">
        <v>576</v>
      </c>
      <c r="D316" s="4" t="s">
        <v>577</v>
      </c>
      <c r="E316" s="13">
        <v>3</v>
      </c>
      <c r="F316" s="13">
        <v>6</v>
      </c>
      <c r="G316" s="13">
        <v>1962</v>
      </c>
      <c r="H316" s="114">
        <f t="shared" si="4"/>
        <v>22800</v>
      </c>
      <c r="I316" s="82" t="s">
        <v>578</v>
      </c>
      <c r="J316" s="20"/>
      <c r="K316" s="56"/>
      <c r="L316" s="56"/>
      <c r="M316" s="33" t="s">
        <v>579</v>
      </c>
      <c r="N316" s="15"/>
      <c r="O316" s="51"/>
      <c r="P316" s="13" t="s">
        <v>1017</v>
      </c>
      <c r="Q316" s="15" t="s">
        <v>322</v>
      </c>
      <c r="R316" s="142"/>
      <c r="S316" s="56" t="s">
        <v>1170</v>
      </c>
      <c r="T316" s="153">
        <v>0.5625</v>
      </c>
    </row>
    <row r="317" spans="1:20" ht="18.75" customHeight="1" x14ac:dyDescent="0.2">
      <c r="A317" s="56">
        <v>178</v>
      </c>
      <c r="B317" s="13" t="s">
        <v>30</v>
      </c>
      <c r="C317" s="61" t="s">
        <v>590</v>
      </c>
      <c r="D317" s="120" t="s">
        <v>601</v>
      </c>
      <c r="E317" s="78">
        <v>10</v>
      </c>
      <c r="F317" s="78">
        <v>2</v>
      </c>
      <c r="G317" s="24">
        <v>1970</v>
      </c>
      <c r="H317" s="114">
        <f t="shared" si="4"/>
        <v>25609</v>
      </c>
      <c r="I317" s="74" t="s">
        <v>602</v>
      </c>
      <c r="J317" s="21"/>
      <c r="K317" s="56"/>
      <c r="L317" s="56"/>
      <c r="M317" s="22" t="s">
        <v>603</v>
      </c>
      <c r="N317" s="15"/>
      <c r="O317" s="126" t="s">
        <v>337</v>
      </c>
      <c r="P317" s="32" t="s">
        <v>1017</v>
      </c>
      <c r="Q317" s="15" t="s">
        <v>322</v>
      </c>
      <c r="R317" s="142"/>
      <c r="S317" s="56" t="s">
        <v>1170</v>
      </c>
      <c r="T317" s="153">
        <v>0.5625</v>
      </c>
    </row>
    <row r="318" spans="1:20" ht="18.75" customHeight="1" x14ac:dyDescent="0.2">
      <c r="A318" s="56">
        <v>180</v>
      </c>
      <c r="B318" s="15" t="s">
        <v>40</v>
      </c>
      <c r="C318" s="58" t="s">
        <v>608</v>
      </c>
      <c r="D318" s="117" t="s">
        <v>605</v>
      </c>
      <c r="E318" s="15">
        <v>24</v>
      </c>
      <c r="F318" s="18">
        <v>6</v>
      </c>
      <c r="G318" s="13">
        <v>1978</v>
      </c>
      <c r="H318" s="114">
        <f t="shared" si="4"/>
        <v>28665</v>
      </c>
      <c r="I318" s="87" t="s">
        <v>609</v>
      </c>
      <c r="J318" s="19"/>
      <c r="K318" s="56"/>
      <c r="L318" s="56"/>
      <c r="M318" s="20" t="s">
        <v>610</v>
      </c>
      <c r="N318" s="15"/>
      <c r="O318" s="3" t="s">
        <v>389</v>
      </c>
      <c r="P318" s="17" t="s">
        <v>1017</v>
      </c>
      <c r="Q318" s="15" t="s">
        <v>322</v>
      </c>
      <c r="R318" s="142"/>
      <c r="S318" s="56" t="s">
        <v>1170</v>
      </c>
      <c r="T318" s="153">
        <v>0.5625</v>
      </c>
    </row>
    <row r="319" spans="1:20" ht="18.75" customHeight="1" x14ac:dyDescent="0.2">
      <c r="A319" s="56">
        <v>195</v>
      </c>
      <c r="B319" s="15" t="s">
        <v>40</v>
      </c>
      <c r="C319" s="58" t="s">
        <v>193</v>
      </c>
      <c r="D319" s="117" t="s">
        <v>648</v>
      </c>
      <c r="E319" s="15">
        <v>10</v>
      </c>
      <c r="F319" s="18">
        <v>4</v>
      </c>
      <c r="G319" s="13">
        <v>1977</v>
      </c>
      <c r="H319" s="114">
        <f t="shared" si="4"/>
        <v>28225</v>
      </c>
      <c r="I319" s="87" t="s">
        <v>649</v>
      </c>
      <c r="J319" s="19"/>
      <c r="K319" s="56"/>
      <c r="L319" s="56"/>
      <c r="M319" s="20" t="s">
        <v>650</v>
      </c>
      <c r="N319" s="15"/>
      <c r="O319" s="3"/>
      <c r="P319" s="17" t="s">
        <v>1017</v>
      </c>
      <c r="Q319" s="15" t="s">
        <v>322</v>
      </c>
      <c r="R319" s="142"/>
      <c r="S319" s="56" t="s">
        <v>1170</v>
      </c>
      <c r="T319" s="153">
        <v>0.5625</v>
      </c>
    </row>
    <row r="320" spans="1:20" ht="18.75" customHeight="1" x14ac:dyDescent="0.2">
      <c r="A320" s="56">
        <v>196</v>
      </c>
      <c r="B320" s="15" t="s">
        <v>40</v>
      </c>
      <c r="C320" s="58" t="s">
        <v>201</v>
      </c>
      <c r="D320" s="117" t="s">
        <v>651</v>
      </c>
      <c r="E320" s="15">
        <v>2</v>
      </c>
      <c r="F320" s="18">
        <v>11</v>
      </c>
      <c r="G320" s="13">
        <v>1992</v>
      </c>
      <c r="H320" s="114">
        <f t="shared" si="4"/>
        <v>33910</v>
      </c>
      <c r="I320" s="87" t="s">
        <v>652</v>
      </c>
      <c r="J320" s="19"/>
      <c r="K320" s="56"/>
      <c r="L320" s="56"/>
      <c r="M320" s="20" t="s">
        <v>653</v>
      </c>
      <c r="N320" s="15"/>
      <c r="O320" s="3" t="s">
        <v>389</v>
      </c>
      <c r="P320" s="17" t="s">
        <v>1017</v>
      </c>
      <c r="Q320" s="15" t="s">
        <v>322</v>
      </c>
      <c r="R320" s="142"/>
      <c r="S320" s="56" t="s">
        <v>1170</v>
      </c>
      <c r="T320" s="153">
        <v>0.5625</v>
      </c>
    </row>
    <row r="321" spans="1:20" ht="18.75" customHeight="1" x14ac:dyDescent="0.2">
      <c r="A321" s="56">
        <v>202</v>
      </c>
      <c r="B321" s="15" t="s">
        <v>40</v>
      </c>
      <c r="C321" s="59" t="s">
        <v>193</v>
      </c>
      <c r="D321" s="3" t="s">
        <v>289</v>
      </c>
      <c r="E321" s="22" t="s">
        <v>82</v>
      </c>
      <c r="F321" s="22" t="s">
        <v>74</v>
      </c>
      <c r="G321" s="22" t="s">
        <v>75</v>
      </c>
      <c r="H321" s="114">
        <f t="shared" si="4"/>
        <v>34736</v>
      </c>
      <c r="I321" s="84" t="s">
        <v>660</v>
      </c>
      <c r="J321" s="22"/>
      <c r="K321" s="56"/>
      <c r="L321" s="56"/>
      <c r="M321" s="20"/>
      <c r="N321" s="15"/>
      <c r="O321" s="3" t="s">
        <v>389</v>
      </c>
      <c r="P321" s="15" t="s">
        <v>1017</v>
      </c>
      <c r="Q321" s="15" t="s">
        <v>322</v>
      </c>
      <c r="R321" s="142"/>
      <c r="S321" s="56" t="s">
        <v>1170</v>
      </c>
      <c r="T321" s="153">
        <v>0.5625</v>
      </c>
    </row>
    <row r="322" spans="1:20" ht="18.75" customHeight="1" x14ac:dyDescent="0.2">
      <c r="A322" s="56">
        <v>304</v>
      </c>
      <c r="B322" s="13" t="s">
        <v>40</v>
      </c>
      <c r="C322" s="61" t="s">
        <v>678</v>
      </c>
      <c r="D322" s="4" t="s">
        <v>679</v>
      </c>
      <c r="E322" s="13">
        <v>22</v>
      </c>
      <c r="F322" s="13">
        <v>12</v>
      </c>
      <c r="G322" s="13">
        <v>1992</v>
      </c>
      <c r="H322" s="114">
        <f t="shared" si="4"/>
        <v>33960</v>
      </c>
      <c r="I322" s="74" t="s">
        <v>680</v>
      </c>
      <c r="J322" s="21"/>
      <c r="K322" s="56"/>
      <c r="L322" s="56"/>
      <c r="M322" s="14"/>
      <c r="N322" s="15"/>
      <c r="O322" s="3" t="s">
        <v>681</v>
      </c>
      <c r="P322" s="15" t="s">
        <v>1017</v>
      </c>
      <c r="Q322" s="13" t="s">
        <v>322</v>
      </c>
      <c r="R322" s="142"/>
      <c r="S322" s="56" t="s">
        <v>1170</v>
      </c>
      <c r="T322" s="153">
        <v>0.5625</v>
      </c>
    </row>
    <row r="323" spans="1:20" ht="18.75" customHeight="1" x14ac:dyDescent="0.2">
      <c r="A323" s="56">
        <v>211</v>
      </c>
      <c r="B323" s="13" t="s">
        <v>40</v>
      </c>
      <c r="C323" s="59" t="s">
        <v>390</v>
      </c>
      <c r="D323" s="3" t="s">
        <v>260</v>
      </c>
      <c r="E323" s="23">
        <v>16</v>
      </c>
      <c r="F323" s="23">
        <v>10</v>
      </c>
      <c r="G323" s="24" t="s">
        <v>75</v>
      </c>
      <c r="H323" s="114">
        <f t="shared" si="4"/>
        <v>34988</v>
      </c>
      <c r="I323" s="83" t="s">
        <v>685</v>
      </c>
      <c r="J323" s="24"/>
      <c r="K323" s="56"/>
      <c r="L323" s="56"/>
      <c r="M323" s="22" t="s">
        <v>686</v>
      </c>
      <c r="N323" s="15"/>
      <c r="O323" s="126"/>
      <c r="P323" s="15" t="s">
        <v>1017</v>
      </c>
      <c r="Q323" s="15" t="s">
        <v>322</v>
      </c>
      <c r="R323" s="142"/>
      <c r="S323" s="56" t="s">
        <v>1170</v>
      </c>
      <c r="T323" s="153">
        <v>0.5625</v>
      </c>
    </row>
    <row r="324" spans="1:20" ht="18.75" customHeight="1" x14ac:dyDescent="0.2">
      <c r="A324" s="56">
        <v>227</v>
      </c>
      <c r="B324" s="15" t="s">
        <v>40</v>
      </c>
      <c r="C324" s="58" t="s">
        <v>439</v>
      </c>
      <c r="D324" s="117" t="s">
        <v>727</v>
      </c>
      <c r="E324" s="15">
        <v>2</v>
      </c>
      <c r="F324" s="18">
        <v>3</v>
      </c>
      <c r="G324" s="13">
        <v>1988</v>
      </c>
      <c r="H324" s="114">
        <f t="shared" si="4"/>
        <v>32204</v>
      </c>
      <c r="I324" s="87" t="s">
        <v>728</v>
      </c>
      <c r="J324" s="19"/>
      <c r="K324" s="56"/>
      <c r="L324" s="56"/>
      <c r="M324" s="20" t="s">
        <v>729</v>
      </c>
      <c r="N324" s="15"/>
      <c r="O324" s="3" t="s">
        <v>389</v>
      </c>
      <c r="P324" s="17" t="s">
        <v>1017</v>
      </c>
      <c r="Q324" s="15" t="s">
        <v>322</v>
      </c>
      <c r="R324" s="142"/>
      <c r="S324" s="56" t="s">
        <v>1170</v>
      </c>
      <c r="T324" s="153">
        <v>0.5625</v>
      </c>
    </row>
    <row r="325" spans="1:20" ht="18.75" customHeight="1" x14ac:dyDescent="0.2">
      <c r="A325" s="56">
        <v>229</v>
      </c>
      <c r="B325" s="15" t="s">
        <v>40</v>
      </c>
      <c r="C325" s="59" t="s">
        <v>193</v>
      </c>
      <c r="D325" s="3" t="s">
        <v>735</v>
      </c>
      <c r="E325" s="22" t="s">
        <v>480</v>
      </c>
      <c r="F325" s="22" t="s">
        <v>74</v>
      </c>
      <c r="G325" s="22" t="s">
        <v>218</v>
      </c>
      <c r="H325" s="114">
        <f t="shared" si="4"/>
        <v>32189</v>
      </c>
      <c r="I325" s="84" t="s">
        <v>736</v>
      </c>
      <c r="J325" s="22"/>
      <c r="K325" s="56"/>
      <c r="L325" s="56"/>
      <c r="M325" s="20" t="s">
        <v>737</v>
      </c>
      <c r="N325" s="15"/>
      <c r="O325" s="3" t="s">
        <v>389</v>
      </c>
      <c r="P325" s="15" t="s">
        <v>1017</v>
      </c>
      <c r="Q325" s="15" t="s">
        <v>322</v>
      </c>
      <c r="R325" s="142"/>
      <c r="S325" s="56" t="s">
        <v>1170</v>
      </c>
      <c r="T325" s="153">
        <v>0.5625</v>
      </c>
    </row>
    <row r="326" spans="1:20" x14ac:dyDescent="0.2">
      <c r="A326" s="56"/>
      <c r="B326" s="11"/>
      <c r="C326" s="56"/>
      <c r="D326" s="2"/>
      <c r="E326" s="11"/>
      <c r="F326" s="11"/>
      <c r="G326" s="11"/>
      <c r="H326" s="114"/>
      <c r="I326" s="144"/>
      <c r="J326" s="145"/>
      <c r="K326" s="144"/>
      <c r="L326" s="144"/>
      <c r="M326" s="144"/>
      <c r="N326" s="144"/>
      <c r="O326" s="146"/>
      <c r="P326" s="144"/>
      <c r="Q326" s="147"/>
      <c r="R326" s="148"/>
      <c r="S326" s="56"/>
      <c r="T326" s="11"/>
    </row>
    <row r="327" spans="1:20" ht="18.75" customHeight="1" x14ac:dyDescent="0.2">
      <c r="A327" s="56">
        <v>79</v>
      </c>
      <c r="B327" s="15" t="s">
        <v>40</v>
      </c>
      <c r="C327" s="62" t="s">
        <v>146</v>
      </c>
      <c r="D327" s="117" t="s">
        <v>263</v>
      </c>
      <c r="E327" s="30" t="s">
        <v>255</v>
      </c>
      <c r="F327" s="30" t="s">
        <v>783</v>
      </c>
      <c r="G327" s="30" t="s">
        <v>218</v>
      </c>
      <c r="H327" s="114">
        <f>DATE(G327,F327,E327)</f>
        <v>32250</v>
      </c>
      <c r="I327" s="81" t="s">
        <v>784</v>
      </c>
      <c r="J327" s="31"/>
      <c r="K327" s="56"/>
      <c r="L327" s="56"/>
      <c r="M327" s="20" t="s">
        <v>785</v>
      </c>
      <c r="N327" s="15" t="s">
        <v>288</v>
      </c>
      <c r="O327" s="3" t="s">
        <v>752</v>
      </c>
      <c r="P327" s="17" t="s">
        <v>1017</v>
      </c>
      <c r="Q327" s="15" t="s">
        <v>1162</v>
      </c>
      <c r="R327" s="142"/>
      <c r="S327" s="56"/>
      <c r="T327" s="11"/>
    </row>
    <row r="328" spans="1:20" ht="18.75" customHeight="1" x14ac:dyDescent="0.2">
      <c r="A328" s="56">
        <v>76</v>
      </c>
      <c r="B328" s="13" t="s">
        <v>30</v>
      </c>
      <c r="C328" s="61" t="s">
        <v>96</v>
      </c>
      <c r="D328" s="4" t="s">
        <v>774</v>
      </c>
      <c r="E328" s="26">
        <v>18</v>
      </c>
      <c r="F328" s="14" t="s">
        <v>754</v>
      </c>
      <c r="G328" s="14" t="s">
        <v>775</v>
      </c>
      <c r="H328" s="114">
        <f>DATE(G328,F328,E328)</f>
        <v>24306</v>
      </c>
      <c r="I328" s="80" t="s">
        <v>776</v>
      </c>
      <c r="J328" s="28"/>
      <c r="K328" s="56"/>
      <c r="L328" s="56"/>
      <c r="M328" s="28" t="s">
        <v>777</v>
      </c>
      <c r="N328" s="15" t="s">
        <v>288</v>
      </c>
      <c r="O328" s="50" t="s">
        <v>752</v>
      </c>
      <c r="P328" s="13"/>
      <c r="Q328" s="15" t="s">
        <v>1162</v>
      </c>
      <c r="R328" s="142"/>
      <c r="S328" s="56"/>
      <c r="T328" s="11"/>
    </row>
    <row r="329" spans="1:20" ht="30" x14ac:dyDescent="0.2">
      <c r="A329" s="56">
        <v>317</v>
      </c>
      <c r="B329" s="11" t="s">
        <v>40</v>
      </c>
      <c r="C329" s="56" t="s">
        <v>146</v>
      </c>
      <c r="D329" s="2" t="s">
        <v>391</v>
      </c>
      <c r="E329" s="11">
        <v>8</v>
      </c>
      <c r="F329" s="11">
        <v>2</v>
      </c>
      <c r="G329" s="11">
        <v>1984</v>
      </c>
      <c r="H329" s="114">
        <f>DATE(G329,F329,E329)</f>
        <v>30720</v>
      </c>
      <c r="I329" s="11" t="s">
        <v>1021</v>
      </c>
      <c r="J329" s="13"/>
      <c r="K329" s="11"/>
      <c r="L329" s="11"/>
      <c r="M329" s="11"/>
      <c r="N329" s="11"/>
      <c r="O329" s="123" t="s">
        <v>1022</v>
      </c>
      <c r="P329" s="11"/>
      <c r="Q329" s="15" t="s">
        <v>1162</v>
      </c>
      <c r="R329" s="142"/>
      <c r="S329" s="56"/>
      <c r="T329" s="11"/>
    </row>
    <row r="330" spans="1:20" ht="30" x14ac:dyDescent="0.2">
      <c r="A330" s="56">
        <v>321</v>
      </c>
      <c r="B330" s="11" t="s">
        <v>30</v>
      </c>
      <c r="C330" s="56" t="s">
        <v>1028</v>
      </c>
      <c r="D330" s="2" t="s">
        <v>413</v>
      </c>
      <c r="E330" s="11">
        <v>4</v>
      </c>
      <c r="F330" s="11">
        <v>10</v>
      </c>
      <c r="G330" s="11">
        <v>1989</v>
      </c>
      <c r="H330" s="114">
        <f t="shared" ref="H330" si="5">DATE(G330,F330,E330)</f>
        <v>32785</v>
      </c>
      <c r="I330" s="11">
        <v>173352984</v>
      </c>
      <c r="J330" s="13"/>
      <c r="K330" s="11"/>
      <c r="L330" s="11"/>
      <c r="M330" s="11"/>
      <c r="N330" s="11"/>
      <c r="O330" s="123" t="s">
        <v>1029</v>
      </c>
      <c r="P330" s="11"/>
      <c r="Q330" s="15" t="s">
        <v>1162</v>
      </c>
      <c r="R330" s="142"/>
      <c r="S330" s="56"/>
      <c r="T330" s="11"/>
    </row>
    <row r="331" spans="1:20" ht="36.75" customHeight="1" x14ac:dyDescent="0.2">
      <c r="B331" s="154" t="s">
        <v>1108</v>
      </c>
      <c r="C331" s="154"/>
      <c r="D331" s="154"/>
      <c r="E331" s="154"/>
      <c r="F331" s="54"/>
      <c r="G331" s="54"/>
      <c r="I331" s="54"/>
      <c r="J331" s="54"/>
      <c r="K331" s="54"/>
      <c r="L331" s="54"/>
      <c r="M331" s="54"/>
      <c r="N331" s="155" t="s">
        <v>1016</v>
      </c>
      <c r="O331" s="155"/>
      <c r="P331" s="155"/>
    </row>
  </sheetData>
  <sortState ref="A9:W325">
    <sortCondition ref="T9:T325"/>
    <sortCondition ref="S9:S325"/>
  </sortState>
  <mergeCells count="14">
    <mergeCell ref="A4:C4"/>
    <mergeCell ref="D4:P4"/>
    <mergeCell ref="A1:Q1"/>
    <mergeCell ref="A2:C2"/>
    <mergeCell ref="D2:L2"/>
    <mergeCell ref="A3:C3"/>
    <mergeCell ref="E3:I3"/>
    <mergeCell ref="B331:E331"/>
    <mergeCell ref="N331:P331"/>
    <mergeCell ref="A5:C5"/>
    <mergeCell ref="D5:G5"/>
    <mergeCell ref="A6:C6"/>
    <mergeCell ref="D6:E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thi</vt:lpstr>
      <vt:lpstr>'DS thi'!Print_Titles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Diem</dc:creator>
  <cp:lastModifiedBy>A</cp:lastModifiedBy>
  <cp:lastPrinted>2019-05-11T03:47:33Z</cp:lastPrinted>
  <dcterms:created xsi:type="dcterms:W3CDTF">2019-05-02T07:18:25Z</dcterms:created>
  <dcterms:modified xsi:type="dcterms:W3CDTF">2019-05-17T02:30:16Z</dcterms:modified>
</cp:coreProperties>
</file>